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30" windowWidth="19875" windowHeight="7710"/>
  </bookViews>
  <sheets>
    <sheet name="Overall" sheetId="32" r:id="rId1"/>
    <sheet name="Gender" sheetId="33" r:id="rId2"/>
    <sheet name="Category" sheetId="34" r:id="rId3"/>
    <sheet name="Avon Champs" sheetId="35" r:id="rId4"/>
    <sheet name="Team" sheetId="29" r:id="rId5"/>
  </sheets>
  <calcPr calcId="125725"/>
</workbook>
</file>

<file path=xl/calcChain.xml><?xml version="1.0" encoding="utf-8"?>
<calcChain xmlns="http://schemas.openxmlformats.org/spreadsheetml/2006/main">
  <c r="I60" i="35"/>
  <c r="H60"/>
  <c r="G60"/>
  <c r="F60"/>
  <c r="E60"/>
  <c r="D60"/>
  <c r="I59"/>
  <c r="H59"/>
  <c r="G59"/>
  <c r="F59"/>
  <c r="E59"/>
  <c r="D59"/>
  <c r="I58"/>
  <c r="H58"/>
  <c r="G58"/>
  <c r="F58"/>
  <c r="E58"/>
  <c r="D58"/>
  <c r="I57"/>
  <c r="H57"/>
  <c r="G57"/>
  <c r="F57"/>
  <c r="E57"/>
  <c r="D57"/>
  <c r="I56"/>
  <c r="H56"/>
  <c r="G56"/>
  <c r="F56"/>
  <c r="E56"/>
  <c r="D56"/>
  <c r="I55"/>
  <c r="H55"/>
  <c r="G55"/>
  <c r="F55"/>
  <c r="E55"/>
  <c r="D55"/>
  <c r="I54"/>
  <c r="H54"/>
  <c r="G54"/>
  <c r="F54"/>
  <c r="E54"/>
  <c r="D54"/>
  <c r="I53"/>
  <c r="H53"/>
  <c r="G53"/>
  <c r="F53"/>
  <c r="E53"/>
  <c r="D53"/>
  <c r="I52"/>
  <c r="H52"/>
  <c r="G52"/>
  <c r="F52"/>
  <c r="E52"/>
  <c r="D52"/>
  <c r="I51"/>
  <c r="H51"/>
  <c r="G51"/>
  <c r="F51"/>
  <c r="E51"/>
  <c r="D51"/>
  <c r="I50"/>
  <c r="H50"/>
  <c r="G50"/>
  <c r="F50"/>
  <c r="E50"/>
  <c r="D50"/>
  <c r="J91" i="29"/>
  <c r="J86"/>
  <c r="J81"/>
  <c r="J76"/>
  <c r="J71"/>
  <c r="J66"/>
  <c r="J61"/>
  <c r="J56"/>
  <c r="J51"/>
  <c r="J46"/>
  <c r="J41"/>
  <c r="J36"/>
  <c r="J31"/>
  <c r="J27"/>
  <c r="J23"/>
  <c r="J19"/>
  <c r="J15"/>
  <c r="J11"/>
  <c r="J7"/>
</calcChain>
</file>

<file path=xl/sharedStrings.xml><?xml version="1.0" encoding="utf-8"?>
<sst xmlns="http://schemas.openxmlformats.org/spreadsheetml/2006/main" count="6252" uniqueCount="590">
  <si>
    <t>James</t>
  </si>
  <si>
    <t>Appleton</t>
  </si>
  <si>
    <t>Unattached</t>
  </si>
  <si>
    <t>MV40</t>
  </si>
  <si>
    <t xml:space="preserve">Peter </t>
  </si>
  <si>
    <t>Bristol &amp; West AC</t>
  </si>
  <si>
    <t>SM</t>
  </si>
  <si>
    <t>Avon</t>
  </si>
  <si>
    <t>Marc</t>
  </si>
  <si>
    <t>Bostock</t>
  </si>
  <si>
    <t>Weston AC</t>
  </si>
  <si>
    <t>Martin</t>
  </si>
  <si>
    <t>Hurcombe</t>
  </si>
  <si>
    <t>Coekin</t>
  </si>
  <si>
    <t>Pete</t>
  </si>
  <si>
    <t>Clark</t>
  </si>
  <si>
    <t>Bitton RR</t>
  </si>
  <si>
    <t>Green</t>
  </si>
  <si>
    <t>Simon</t>
  </si>
  <si>
    <t>Walsh</t>
  </si>
  <si>
    <t>Tobias</t>
  </si>
  <si>
    <t>Hinchliffe</t>
  </si>
  <si>
    <t>John</t>
  </si>
  <si>
    <t>MV50</t>
  </si>
  <si>
    <t>Katie</t>
  </si>
  <si>
    <t>David</t>
  </si>
  <si>
    <t>SW</t>
  </si>
  <si>
    <t>Richard</t>
  </si>
  <si>
    <t>Nuell</t>
  </si>
  <si>
    <t>Portishead RC</t>
  </si>
  <si>
    <t>MV60</t>
  </si>
  <si>
    <t xml:space="preserve">Jodie </t>
  </si>
  <si>
    <t>Withyman</t>
  </si>
  <si>
    <t>Liz</t>
  </si>
  <si>
    <t>Wiggins</t>
  </si>
  <si>
    <t>Mallone</t>
  </si>
  <si>
    <t>Nailsea RC</t>
  </si>
  <si>
    <t>Phil</t>
  </si>
  <si>
    <t>Mellor</t>
  </si>
  <si>
    <t>Matthew</t>
  </si>
  <si>
    <t>Clevedon AC</t>
  </si>
  <si>
    <t>Eilish</t>
  </si>
  <si>
    <t>Murphy</t>
  </si>
  <si>
    <t>Guy</t>
  </si>
  <si>
    <t>Bradford</t>
  </si>
  <si>
    <t>Helen</t>
  </si>
  <si>
    <t>Hinsley</t>
  </si>
  <si>
    <t>FV40</t>
  </si>
  <si>
    <t>Jacqui</t>
  </si>
  <si>
    <t>Chapman</t>
  </si>
  <si>
    <t>Kevin</t>
  </si>
  <si>
    <t>Davis</t>
  </si>
  <si>
    <t>Thornbury RC</t>
  </si>
  <si>
    <t>Rebecca</t>
  </si>
  <si>
    <t>Lee</t>
  </si>
  <si>
    <t>Westbury Harriers</t>
  </si>
  <si>
    <t>Heather</t>
  </si>
  <si>
    <t>Mountcastle</t>
  </si>
  <si>
    <t>Terry</t>
  </si>
  <si>
    <t>Kemple</t>
  </si>
  <si>
    <t>GWR</t>
  </si>
  <si>
    <t>Judith</t>
  </si>
  <si>
    <t>Dyer</t>
  </si>
  <si>
    <t>FV50</t>
  </si>
  <si>
    <t>Young</t>
  </si>
  <si>
    <t>Elliott</t>
  </si>
  <si>
    <t>Jennifer</t>
  </si>
  <si>
    <t>McNamara</t>
  </si>
  <si>
    <t>Vegan Runners</t>
  </si>
  <si>
    <t>Ian</t>
  </si>
  <si>
    <t>Burns</t>
  </si>
  <si>
    <t>Patrick</t>
  </si>
  <si>
    <t>Garland</t>
  </si>
  <si>
    <t>Trevor</t>
  </si>
  <si>
    <t>Ludlow</t>
  </si>
  <si>
    <t>Tucker</t>
  </si>
  <si>
    <t>Moya</t>
  </si>
  <si>
    <t>Church</t>
  </si>
  <si>
    <t>FV60</t>
  </si>
  <si>
    <t>Flo</t>
  </si>
  <si>
    <t>Dannah</t>
  </si>
  <si>
    <t>Larissa</t>
  </si>
  <si>
    <t>Bayliss</t>
  </si>
  <si>
    <t>Higbey</t>
  </si>
  <si>
    <t>Neil</t>
  </si>
  <si>
    <t>Southville RC</t>
  </si>
  <si>
    <t>Sandy</t>
  </si>
  <si>
    <t>King</t>
  </si>
  <si>
    <t>Dee</t>
  </si>
  <si>
    <t>Nicol</t>
  </si>
  <si>
    <t>Paul</t>
  </si>
  <si>
    <t>Harris</t>
  </si>
  <si>
    <t>Duncan</t>
  </si>
  <si>
    <t>McGwyer</t>
  </si>
  <si>
    <t>Rooney</t>
  </si>
  <si>
    <t>Mike</t>
  </si>
  <si>
    <t>Blackmore</t>
  </si>
  <si>
    <t>Gunnell</t>
  </si>
  <si>
    <t>Gillian</t>
  </si>
  <si>
    <t>Nicola</t>
  </si>
  <si>
    <t>Alex</t>
  </si>
  <si>
    <t>Tom</t>
  </si>
  <si>
    <t>Inman</t>
  </si>
  <si>
    <t>Liam</t>
  </si>
  <si>
    <t>Bailey</t>
  </si>
  <si>
    <t>Devitt</t>
  </si>
  <si>
    <t>Jenny</t>
  </si>
  <si>
    <t>Jagger</t>
  </si>
  <si>
    <t>Orme</t>
  </si>
  <si>
    <t>Judy</t>
  </si>
  <si>
    <t>Chris</t>
  </si>
  <si>
    <t>Gough</t>
  </si>
  <si>
    <t>Ball</t>
  </si>
  <si>
    <t>Malcolm</t>
  </si>
  <si>
    <t>Roberts</t>
  </si>
  <si>
    <t>Jason</t>
  </si>
  <si>
    <t>Wyatt</t>
  </si>
  <si>
    <t>Swift</t>
  </si>
  <si>
    <t>Erme Valley Harriers</t>
  </si>
  <si>
    <t>Jaine</t>
  </si>
  <si>
    <t>Evans</t>
  </si>
  <si>
    <t>Nigel</t>
  </si>
  <si>
    <t>Andrews</t>
  </si>
  <si>
    <t>Gareth</t>
  </si>
  <si>
    <t>Hiscock</t>
  </si>
  <si>
    <t>Cath</t>
  </si>
  <si>
    <t>Taylor</t>
  </si>
  <si>
    <t>Caney</t>
  </si>
  <si>
    <t>Clare</t>
  </si>
  <si>
    <t>Woffenden</t>
  </si>
  <si>
    <t>Andy</t>
  </si>
  <si>
    <t>Jim</t>
  </si>
  <si>
    <t>Lander</t>
  </si>
  <si>
    <t>Jayne</t>
  </si>
  <si>
    <t>Brown</t>
  </si>
  <si>
    <t>Anna</t>
  </si>
  <si>
    <t>Leigh</t>
  </si>
  <si>
    <t>Golding</t>
  </si>
  <si>
    <t>Robyn</t>
  </si>
  <si>
    <t>Gemma</t>
  </si>
  <si>
    <t>Neale</t>
  </si>
  <si>
    <t>Jarrett</t>
  </si>
  <si>
    <t>Holdaway</t>
  </si>
  <si>
    <t>Intro to Running</t>
  </si>
  <si>
    <t>North Somerset AC</t>
  </si>
  <si>
    <t>Zack</t>
  </si>
  <si>
    <t>Geldart</t>
  </si>
  <si>
    <t>Hollis</t>
  </si>
  <si>
    <t>Carolyn</t>
  </si>
  <si>
    <t>Devereux</t>
  </si>
  <si>
    <t>Anthony</t>
  </si>
  <si>
    <t>Glover</t>
  </si>
  <si>
    <t>Angela</t>
  </si>
  <si>
    <t>Copeland</t>
  </si>
  <si>
    <t>Emma</t>
  </si>
  <si>
    <t>Stock</t>
  </si>
  <si>
    <t>Sole Sisters</t>
  </si>
  <si>
    <t xml:space="preserve">Jeff </t>
  </si>
  <si>
    <t>Bell</t>
  </si>
  <si>
    <t>Debbie</t>
  </si>
  <si>
    <t>Brookland</t>
  </si>
  <si>
    <t>Sophie</t>
  </si>
  <si>
    <t>Voller</t>
  </si>
  <si>
    <t>Tatiana</t>
  </si>
  <si>
    <t>Armas-Ramirez</t>
  </si>
  <si>
    <t>Running Forever RC</t>
  </si>
  <si>
    <t>Burden</t>
  </si>
  <si>
    <t>Dan</t>
  </si>
  <si>
    <t>Abraham</t>
  </si>
  <si>
    <t>Ruth</t>
  </si>
  <si>
    <t>Finch</t>
  </si>
  <si>
    <t>Gary</t>
  </si>
  <si>
    <t>Williams</t>
  </si>
  <si>
    <t>Mark</t>
  </si>
  <si>
    <t>Greenman</t>
  </si>
  <si>
    <t xml:space="preserve">Ben </t>
  </si>
  <si>
    <t>Maliphant</t>
  </si>
  <si>
    <t>Peter</t>
  </si>
  <si>
    <t>Russell</t>
  </si>
  <si>
    <t>Female</t>
  </si>
  <si>
    <t>Male</t>
  </si>
  <si>
    <t xml:space="preserve">Chris </t>
  </si>
  <si>
    <t>Harri</t>
  </si>
  <si>
    <t>Emer</t>
  </si>
  <si>
    <t>Team Bath AC</t>
  </si>
  <si>
    <t>Drew</t>
  </si>
  <si>
    <t>Gore</t>
  </si>
  <si>
    <t>Cheltenham Harriers</t>
  </si>
  <si>
    <t xml:space="preserve">Toni </t>
  </si>
  <si>
    <t>Andrew</t>
  </si>
  <si>
    <t>Dave</t>
  </si>
  <si>
    <t>Reeves</t>
  </si>
  <si>
    <t>Michael</t>
  </si>
  <si>
    <t>Coupe</t>
  </si>
  <si>
    <t>MV70</t>
  </si>
  <si>
    <t>Rose</t>
  </si>
  <si>
    <t>Brian</t>
  </si>
  <si>
    <t>Robb</t>
  </si>
  <si>
    <t>Caroline</t>
  </si>
  <si>
    <t>Hall</t>
  </si>
  <si>
    <t>Roger</t>
  </si>
  <si>
    <t>Long</t>
  </si>
  <si>
    <t>Luke</t>
  </si>
  <si>
    <t>Fitzpatrick</t>
  </si>
  <si>
    <t>Blizzard</t>
  </si>
  <si>
    <t>Jacobs</t>
  </si>
  <si>
    <t>Tim</t>
  </si>
  <si>
    <t>Synge</t>
  </si>
  <si>
    <t>Ewan</t>
  </si>
  <si>
    <t>Kilgour</t>
  </si>
  <si>
    <t>Chadburn</t>
  </si>
  <si>
    <t>Kerry</t>
  </si>
  <si>
    <t>Donaldson</t>
  </si>
  <si>
    <t>Higginson</t>
  </si>
  <si>
    <t>Timmins</t>
  </si>
  <si>
    <t>Mendip AC</t>
  </si>
  <si>
    <t>Eva</t>
  </si>
  <si>
    <t>Weightman-Bent</t>
  </si>
  <si>
    <t>Mervyn</t>
  </si>
  <si>
    <t>Lliswerry Runners</t>
  </si>
  <si>
    <t>Kieron</t>
  </si>
  <si>
    <t>Casey</t>
  </si>
  <si>
    <t>Rugeley Power Station RC</t>
  </si>
  <si>
    <t>Harston</t>
  </si>
  <si>
    <t>Rachel</t>
  </si>
  <si>
    <t>Hannah</t>
  </si>
  <si>
    <t>Woodman</t>
  </si>
  <si>
    <t>Stuart</t>
  </si>
  <si>
    <t>Leaney</t>
  </si>
  <si>
    <t>Chippenham Harriers</t>
  </si>
  <si>
    <t>Barker</t>
  </si>
  <si>
    <t>White</t>
  </si>
  <si>
    <t>Weston Athletics</t>
  </si>
  <si>
    <t>Louisa</t>
  </si>
  <si>
    <t>Loveridge</t>
  </si>
  <si>
    <t>Linda</t>
  </si>
  <si>
    <t>Christian</t>
  </si>
  <si>
    <t>Saxtoft</t>
  </si>
  <si>
    <t>Nick</t>
  </si>
  <si>
    <t>Langridge</t>
  </si>
  <si>
    <t>Baker</t>
  </si>
  <si>
    <t>Stephen</t>
  </si>
  <si>
    <t>Ross</t>
  </si>
  <si>
    <t>Farrow</t>
  </si>
  <si>
    <t>MacKenzie</t>
  </si>
  <si>
    <t>Stanley</t>
  </si>
  <si>
    <t>Sarah</t>
  </si>
  <si>
    <t>Cooke</t>
  </si>
  <si>
    <t>White Horse Harriers</t>
  </si>
  <si>
    <t>Sara</t>
  </si>
  <si>
    <t>Stobart</t>
  </si>
  <si>
    <t>Cheddar RC</t>
  </si>
  <si>
    <t>Christopher</t>
  </si>
  <si>
    <t>Robert</t>
  </si>
  <si>
    <t>Kirsty</t>
  </si>
  <si>
    <t>Hawkins</t>
  </si>
  <si>
    <t>Charlotte</t>
  </si>
  <si>
    <t>Ward</t>
  </si>
  <si>
    <t>Stapleton</t>
  </si>
  <si>
    <t>Weaver</t>
  </si>
  <si>
    <t>Caldwell</t>
  </si>
  <si>
    <t>Reep</t>
  </si>
  <si>
    <t>Alison</t>
  </si>
  <si>
    <t>Thorn</t>
  </si>
  <si>
    <t>Murray</t>
  </si>
  <si>
    <t>Presdee</t>
  </si>
  <si>
    <t>West Country Triathletes</t>
  </si>
  <si>
    <t>Cameron</t>
  </si>
  <si>
    <t>Coetzee</t>
  </si>
  <si>
    <t>Hayley</t>
  </si>
  <si>
    <t>Marriott</t>
  </si>
  <si>
    <t>Position</t>
  </si>
  <si>
    <t>Time</t>
  </si>
  <si>
    <t>Name</t>
  </si>
  <si>
    <t>Club</t>
  </si>
  <si>
    <t>Gender</t>
  </si>
  <si>
    <t>Category</t>
  </si>
  <si>
    <t>Number</t>
  </si>
  <si>
    <t>Ganapathy</t>
  </si>
  <si>
    <t>Dean</t>
  </si>
  <si>
    <t>Gardner</t>
  </si>
  <si>
    <t>Tina</t>
  </si>
  <si>
    <t>Quick</t>
  </si>
  <si>
    <t>Up &amp; Running</t>
  </si>
  <si>
    <t>Lesley</t>
  </si>
  <si>
    <t>Theobald</t>
  </si>
  <si>
    <t>Howie</t>
  </si>
  <si>
    <t>MU20</t>
  </si>
  <si>
    <t>FU20</t>
  </si>
  <si>
    <t>Anu</t>
  </si>
  <si>
    <t>Stewart</t>
  </si>
  <si>
    <t>Colin</t>
  </si>
  <si>
    <t>Traer</t>
  </si>
  <si>
    <t>Steve</t>
  </si>
  <si>
    <t>Bull</t>
  </si>
  <si>
    <t>Daniel</t>
  </si>
  <si>
    <t>Sibthorpe</t>
  </si>
  <si>
    <t>Cook</t>
  </si>
  <si>
    <t>Jeremy</t>
  </si>
  <si>
    <t>Lowe</t>
  </si>
  <si>
    <t xml:space="preserve">Dan </t>
  </si>
  <si>
    <t>Barwise</t>
  </si>
  <si>
    <t>Haynes</t>
  </si>
  <si>
    <t>Barry</t>
  </si>
  <si>
    <t>Knowles</t>
  </si>
  <si>
    <t>Hopkins</t>
  </si>
  <si>
    <t>Hogweed Trotters</t>
  </si>
  <si>
    <t>Lennox</t>
  </si>
  <si>
    <t>Butler</t>
  </si>
  <si>
    <t>Craig</t>
  </si>
  <si>
    <t>Anstey</t>
  </si>
  <si>
    <t>Len</t>
  </si>
  <si>
    <t>Baggs</t>
  </si>
  <si>
    <t>Jewell-Davies</t>
  </si>
  <si>
    <t>Allison</t>
  </si>
  <si>
    <t>Foote</t>
  </si>
  <si>
    <t>Tony</t>
  </si>
  <si>
    <t>Edwards</t>
  </si>
  <si>
    <t>Simeon</t>
  </si>
  <si>
    <t>Cryer</t>
  </si>
  <si>
    <t>Nicoll</t>
  </si>
  <si>
    <t>Road Runners Club</t>
  </si>
  <si>
    <t>Bodnarchuk</t>
  </si>
  <si>
    <t>Lockett</t>
  </si>
  <si>
    <t>Steven</t>
  </si>
  <si>
    <t>Westwood</t>
  </si>
  <si>
    <t>Miller</t>
  </si>
  <si>
    <t>Johnson</t>
  </si>
  <si>
    <t>Owain</t>
  </si>
  <si>
    <t>Jones</t>
  </si>
  <si>
    <t>Matt</t>
  </si>
  <si>
    <t>Payne</t>
  </si>
  <si>
    <t>Carol</t>
  </si>
  <si>
    <t>Grundy</t>
  </si>
  <si>
    <t>Clevedon Ladies Running Group</t>
  </si>
  <si>
    <t>BAD Tri</t>
  </si>
  <si>
    <t>Jacqueline</t>
  </si>
  <si>
    <t>Foord</t>
  </si>
  <si>
    <t>Cullen</t>
  </si>
  <si>
    <t>Daniels</t>
  </si>
  <si>
    <t>Chard Road Runners</t>
  </si>
  <si>
    <t>Smith</t>
  </si>
  <si>
    <t>Whiteman</t>
  </si>
  <si>
    <t>Bethany</t>
  </si>
  <si>
    <t>Turpin</t>
  </si>
  <si>
    <t>Thomas</t>
  </si>
  <si>
    <t>Elizabeth</t>
  </si>
  <si>
    <t>Ford</t>
  </si>
  <si>
    <t>Holmes</t>
  </si>
  <si>
    <t>Trigg</t>
  </si>
  <si>
    <t>Reynolds</t>
  </si>
  <si>
    <t>Holt</t>
  </si>
  <si>
    <t>Crane</t>
  </si>
  <si>
    <t>Swaine</t>
  </si>
  <si>
    <t>Watts</t>
  </si>
  <si>
    <t>Gunsalves</t>
  </si>
  <si>
    <t>Tetbury Royals</t>
  </si>
  <si>
    <t>Dominic</t>
  </si>
  <si>
    <t>Taylor-Jones</t>
  </si>
  <si>
    <t>Carron</t>
  </si>
  <si>
    <t>Downer</t>
  </si>
  <si>
    <t>Everitt</t>
  </si>
  <si>
    <t>Darren</t>
  </si>
  <si>
    <t>Wilshire</t>
  </si>
  <si>
    <t>Clarke</t>
  </si>
  <si>
    <t>Perry</t>
  </si>
  <si>
    <t>Gildersleve</t>
  </si>
  <si>
    <t>Bernard</t>
  </si>
  <si>
    <t>Druce</t>
  </si>
  <si>
    <t>Hopes</t>
  </si>
  <si>
    <t>Jane</t>
  </si>
  <si>
    <t>Clements</t>
  </si>
  <si>
    <t>Ducker</t>
  </si>
  <si>
    <t>Webb</t>
  </si>
  <si>
    <t>Boshier</t>
  </si>
  <si>
    <t>Seddon</t>
  </si>
  <si>
    <t>Jamieson</t>
  </si>
  <si>
    <t>Tottle</t>
  </si>
  <si>
    <t>Burston</t>
  </si>
  <si>
    <t>Usherwood</t>
  </si>
  <si>
    <t>Weir</t>
  </si>
  <si>
    <t>Whitehead</t>
  </si>
  <si>
    <t>Coles</t>
  </si>
  <si>
    <t>Loveless</t>
  </si>
  <si>
    <t>Crew</t>
  </si>
  <si>
    <t>Felicity</t>
  </si>
  <si>
    <t>Coules</t>
  </si>
  <si>
    <t>Clive</t>
  </si>
  <si>
    <t>Purbook</t>
  </si>
  <si>
    <t>Newmarket Joggers</t>
  </si>
  <si>
    <t>Fay</t>
  </si>
  <si>
    <t>Whittington</t>
  </si>
  <si>
    <t>Ben</t>
  </si>
  <si>
    <t>Cowell</t>
  </si>
  <si>
    <t>Geraint</t>
  </si>
  <si>
    <t>Owen</t>
  </si>
  <si>
    <t>Melanie</t>
  </si>
  <si>
    <t>Callas</t>
  </si>
  <si>
    <t>Walker</t>
  </si>
  <si>
    <t>McGuigan</t>
  </si>
  <si>
    <t>Keith</t>
  </si>
  <si>
    <t>Hill</t>
  </si>
  <si>
    <t>Tara</t>
  </si>
  <si>
    <t>Leahy</t>
  </si>
  <si>
    <t>Lintern</t>
  </si>
  <si>
    <t>Sam</t>
  </si>
  <si>
    <t>Morteo</t>
  </si>
  <si>
    <t>Hughes</t>
  </si>
  <si>
    <t>Corbett</t>
  </si>
  <si>
    <t>Zoe</t>
  </si>
  <si>
    <t>Cox</t>
  </si>
  <si>
    <t>Belinda</t>
  </si>
  <si>
    <t>Schofield</t>
  </si>
  <si>
    <t>Lisa</t>
  </si>
  <si>
    <t>Worgan</t>
  </si>
  <si>
    <t>Sally</t>
  </si>
  <si>
    <t>Dennis</t>
  </si>
  <si>
    <t>Ed</t>
  </si>
  <si>
    <t>Stevens</t>
  </si>
  <si>
    <t>Nicholas</t>
  </si>
  <si>
    <t>Briggs</t>
  </si>
  <si>
    <t>Ventham</t>
  </si>
  <si>
    <t>Bullivant</t>
  </si>
  <si>
    <t>Fairley</t>
  </si>
  <si>
    <t>Alan</t>
  </si>
  <si>
    <t>Wilcox</t>
  </si>
  <si>
    <t>Cutler</t>
  </si>
  <si>
    <t>Fisher</t>
  </si>
  <si>
    <t>Jonathan</t>
  </si>
  <si>
    <t xml:space="preserve">Jan </t>
  </si>
  <si>
    <t>Lake</t>
  </si>
  <si>
    <t>Frome Running Club</t>
  </si>
  <si>
    <t>Keen</t>
  </si>
  <si>
    <t>Harvey</t>
  </si>
  <si>
    <t>Welch</t>
  </si>
  <si>
    <t>Lammie</t>
  </si>
  <si>
    <t>Jennings</t>
  </si>
  <si>
    <t>Morrison</t>
  </si>
  <si>
    <t>Scott</t>
  </si>
  <si>
    <t>Campbell</t>
  </si>
  <si>
    <t>Arthur</t>
  </si>
  <si>
    <t>Piercy</t>
  </si>
  <si>
    <t>Dowden</t>
  </si>
  <si>
    <t>Martyn</t>
  </si>
  <si>
    <t>Breslan</t>
  </si>
  <si>
    <t>Torbay AC</t>
  </si>
  <si>
    <t>Jack</t>
  </si>
  <si>
    <t>Gallagher</t>
  </si>
  <si>
    <t>Gregor</t>
  </si>
  <si>
    <t>Ramsay</t>
  </si>
  <si>
    <t>Stokes</t>
  </si>
  <si>
    <t>Barr</t>
  </si>
  <si>
    <t xml:space="preserve">Clark </t>
  </si>
  <si>
    <t>Grigg</t>
  </si>
  <si>
    <t>Davenport</t>
  </si>
  <si>
    <t>Vicki</t>
  </si>
  <si>
    <t>Bates</t>
  </si>
  <si>
    <t>Emily</t>
  </si>
  <si>
    <t>Reed</t>
  </si>
  <si>
    <t>Boyes</t>
  </si>
  <si>
    <t>Team Bath</t>
  </si>
  <si>
    <t>Deaton</t>
  </si>
  <si>
    <t>Wes</t>
  </si>
  <si>
    <t>Ciaran</t>
  </si>
  <si>
    <t>Gossage</t>
  </si>
  <si>
    <t>Lorence</t>
  </si>
  <si>
    <t>Szatkowski</t>
  </si>
  <si>
    <t>Georgie</t>
  </si>
  <si>
    <t>Stott</t>
  </si>
  <si>
    <t>Nic</t>
  </si>
  <si>
    <t>Paice</t>
  </si>
  <si>
    <t>Jude</t>
  </si>
  <si>
    <t>Carey</t>
  </si>
  <si>
    <t>Keishley</t>
  </si>
  <si>
    <t>Dimitri</t>
  </si>
  <si>
    <t>Gianesini</t>
  </si>
  <si>
    <t>Arran</t>
  </si>
  <si>
    <t>Tocknell</t>
  </si>
  <si>
    <t>Cleave</t>
  </si>
  <si>
    <t>Davison</t>
  </si>
  <si>
    <t>Portsmouth Joggers</t>
  </si>
  <si>
    <t>Jackie</t>
  </si>
  <si>
    <t>Huxtable</t>
  </si>
  <si>
    <t>PAC Tri</t>
  </si>
  <si>
    <t>Baxter</t>
  </si>
  <si>
    <t>Seeley</t>
  </si>
  <si>
    <t>Faulkner</t>
  </si>
  <si>
    <t>Brady</t>
  </si>
  <si>
    <t>Marie</t>
  </si>
  <si>
    <t>Lochrie</t>
  </si>
  <si>
    <t>Freddie</t>
  </si>
  <si>
    <t>Quiney</t>
  </si>
  <si>
    <t>Gordon</t>
  </si>
  <si>
    <t>Lewis</t>
  </si>
  <si>
    <t>Sharp</t>
  </si>
  <si>
    <t>South Devon</t>
  </si>
  <si>
    <t>Kathy</t>
  </si>
  <si>
    <t>Beard</t>
  </si>
  <si>
    <t>Burnham-on-Sea Harriers</t>
  </si>
  <si>
    <t>Jamie</t>
  </si>
  <si>
    <t>Brocklesby</t>
  </si>
  <si>
    <t>Milton</t>
  </si>
  <si>
    <t>Horfield Sports Centre</t>
  </si>
  <si>
    <t>Crowhurst</t>
  </si>
  <si>
    <t>Kingdon</t>
  </si>
  <si>
    <t>Joanne</t>
  </si>
  <si>
    <t>Coman</t>
  </si>
  <si>
    <t>Geraldine</t>
  </si>
  <si>
    <t>Broadley</t>
  </si>
  <si>
    <t>Pirouet</t>
  </si>
  <si>
    <t>Julia</t>
  </si>
  <si>
    <t>Withers</t>
  </si>
  <si>
    <t>Rob</t>
  </si>
  <si>
    <t>Joe</t>
  </si>
  <si>
    <t>Callaghen</t>
  </si>
  <si>
    <t>Threasher</t>
  </si>
  <si>
    <t>Whittaker</t>
  </si>
  <si>
    <t>Millward</t>
  </si>
  <si>
    <t>Real Buzz</t>
  </si>
  <si>
    <t>Archer</t>
  </si>
  <si>
    <t>Eagle</t>
  </si>
  <si>
    <t>Morris</t>
  </si>
  <si>
    <t>Bless</t>
  </si>
  <si>
    <t>Latchford</t>
  </si>
  <si>
    <t>Running Forever</t>
  </si>
  <si>
    <t>Britton</t>
  </si>
  <si>
    <t>Jeal</t>
  </si>
  <si>
    <t>Bishop</t>
  </si>
  <si>
    <t>Morgan</t>
  </si>
  <si>
    <t>Les</t>
  </si>
  <si>
    <t>Osman</t>
  </si>
  <si>
    <t>Stockham</t>
  </si>
  <si>
    <t>Weymouth</t>
  </si>
  <si>
    <t>Harry</t>
  </si>
  <si>
    <t>Moore</t>
  </si>
  <si>
    <t>Oriolo</t>
  </si>
  <si>
    <t>Valentino</t>
  </si>
  <si>
    <t>Sandford</t>
  </si>
  <si>
    <t>Patsy</t>
  </si>
  <si>
    <t>Goldstone</t>
  </si>
  <si>
    <t>Milly</t>
  </si>
  <si>
    <t>Collis-Smith</t>
  </si>
  <si>
    <t>Kemp</t>
  </si>
  <si>
    <t>Matthews</t>
  </si>
  <si>
    <t xml:space="preserve">Tom </t>
  </si>
  <si>
    <t>Dukes</t>
  </si>
  <si>
    <t>Wells City Harriers</t>
  </si>
  <si>
    <t>Ireland</t>
  </si>
  <si>
    <t>Hird</t>
  </si>
  <si>
    <t>Street</t>
  </si>
  <si>
    <t>Denise</t>
  </si>
  <si>
    <t>Justin</t>
  </si>
  <si>
    <t>Pocknell</t>
  </si>
  <si>
    <t>Caerleon RC</t>
  </si>
  <si>
    <t>Groome</t>
  </si>
  <si>
    <t>Black</t>
  </si>
  <si>
    <t>Natalie</t>
  </si>
  <si>
    <t>Ratcliffe</t>
  </si>
  <si>
    <t>Andrea</t>
  </si>
  <si>
    <t>Butcher-Wood</t>
  </si>
  <si>
    <t>Gibson</t>
  </si>
  <si>
    <t>Maria</t>
  </si>
  <si>
    <t>Tracey</t>
  </si>
  <si>
    <t>Roff</t>
  </si>
  <si>
    <t>Sean</t>
  </si>
  <si>
    <t>Mabosi</t>
  </si>
  <si>
    <t>Gender Pos</t>
  </si>
  <si>
    <t>Category Pos</t>
  </si>
  <si>
    <t>Gold</t>
  </si>
  <si>
    <t>Silver</t>
  </si>
  <si>
    <t>Bronze</t>
  </si>
  <si>
    <t>Team Score</t>
  </si>
  <si>
    <t>Team Position</t>
  </si>
  <si>
    <t>1st</t>
  </si>
  <si>
    <t>3rd</t>
  </si>
  <si>
    <t>2nd</t>
  </si>
  <si>
    <t>4th</t>
  </si>
  <si>
    <t>5th</t>
  </si>
  <si>
    <t>6th</t>
  </si>
  <si>
    <t>7th</t>
  </si>
  <si>
    <t>9th</t>
  </si>
  <si>
    <t>12th</t>
  </si>
  <si>
    <t>8th</t>
  </si>
  <si>
    <t>11th</t>
  </si>
  <si>
    <t>10th</t>
  </si>
  <si>
    <t>CLEVEDON AC "FLAT &amp; FAST" MIDSUMMER 10K - 12TH JUNE 2012 - OVERALL RESULTS</t>
  </si>
  <si>
    <t>CLEVEDON AC "FLAT &amp; FAST" MIDSUMMER 10K - 12TH JUNE 2012 - POSITION BY GENDER</t>
  </si>
  <si>
    <t>CLEVEDON AC "FLAT &amp; FAST" MIDSUMMER 10K - 12TH JUNE 2012 - POSITION BY CATEGORY</t>
  </si>
  <si>
    <t>CLEVEDON AC "FLAT &amp; FAST" MIDSUMMER 10K - 12TH JUNE 2012 - AVON CHAMPIONSHIPS</t>
  </si>
  <si>
    <t>CLEVEDON AC "FLAT &amp; FAST" MIDSUMMER 10K - 12TH JUNE 2012 - TEAMS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</si>
</sst>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46" fontId="0" fillId="0" borderId="0" xfId="0" applyNumberFormat="1"/>
    <xf numFmtId="0" fontId="2" fillId="0" borderId="0" xfId="0" applyFont="1"/>
    <xf numFmtId="45" fontId="3" fillId="0" borderId="0" xfId="0" applyNumberFormat="1" applyFont="1" applyAlignment="1">
      <alignment horizontal="right" wrapText="1" indent="1"/>
    </xf>
    <xf numFmtId="21" fontId="3" fillId="0" borderId="0" xfId="0" applyNumberFormat="1" applyFont="1" applyAlignment="1">
      <alignment horizontal="right" wrapText="1" indent="1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364"/>
  <sheetViews>
    <sheetView tabSelected="1" workbookViewId="0"/>
  </sheetViews>
  <sheetFormatPr defaultRowHeight="15"/>
  <cols>
    <col min="2" max="2" width="12.85546875" bestFit="1" customWidth="1"/>
    <col min="4" max="4" width="11.42578125" bestFit="1" customWidth="1"/>
    <col min="5" max="5" width="16.28515625" bestFit="1" customWidth="1"/>
    <col min="6" max="6" width="29.7109375" bestFit="1" customWidth="1"/>
    <col min="7" max="7" width="7.5703125" bestFit="1" customWidth="1"/>
    <col min="8" max="8" width="8.85546875" bestFit="1" customWidth="1"/>
  </cols>
  <sheetData>
    <row r="1" spans="1:11" ht="21">
      <c r="A1" s="3" t="s">
        <v>585</v>
      </c>
    </row>
    <row r="3" spans="1:11">
      <c r="A3" s="1" t="s">
        <v>271</v>
      </c>
      <c r="B3" s="1" t="s">
        <v>272</v>
      </c>
      <c r="C3" s="1" t="s">
        <v>277</v>
      </c>
      <c r="D3" s="1" t="s">
        <v>273</v>
      </c>
      <c r="E3" s="1"/>
      <c r="F3" s="1" t="s">
        <v>274</v>
      </c>
      <c r="G3" s="1" t="s">
        <v>275</v>
      </c>
      <c r="H3" s="1" t="s">
        <v>276</v>
      </c>
      <c r="I3" s="1" t="s">
        <v>7</v>
      </c>
    </row>
    <row r="4" spans="1:11">
      <c r="A4">
        <v>1</v>
      </c>
      <c r="B4" s="4">
        <v>2.2152777777777775E-2</v>
      </c>
      <c r="C4">
        <v>215</v>
      </c>
      <c r="D4" t="s">
        <v>328</v>
      </c>
      <c r="E4" t="s">
        <v>329</v>
      </c>
      <c r="F4" t="s">
        <v>5</v>
      </c>
      <c r="G4" t="s">
        <v>180</v>
      </c>
      <c r="H4" t="s">
        <v>6</v>
      </c>
    </row>
    <row r="5" spans="1:11">
      <c r="A5">
        <v>2</v>
      </c>
      <c r="B5" s="4">
        <v>2.2604166666666665E-2</v>
      </c>
      <c r="C5">
        <v>318</v>
      </c>
      <c r="D5" t="s">
        <v>293</v>
      </c>
      <c r="E5" t="s">
        <v>399</v>
      </c>
      <c r="F5" t="s">
        <v>5</v>
      </c>
      <c r="G5" t="s">
        <v>180</v>
      </c>
      <c r="H5" t="s">
        <v>6</v>
      </c>
    </row>
    <row r="6" spans="1:11">
      <c r="A6">
        <v>3</v>
      </c>
      <c r="B6" s="4">
        <v>2.2789351851851852E-2</v>
      </c>
      <c r="C6">
        <v>7</v>
      </c>
      <c r="D6" t="s">
        <v>227</v>
      </c>
      <c r="E6" t="s">
        <v>228</v>
      </c>
      <c r="F6" t="s">
        <v>229</v>
      </c>
      <c r="G6" t="s">
        <v>180</v>
      </c>
      <c r="H6" t="s">
        <v>6</v>
      </c>
      <c r="I6" t="s">
        <v>7</v>
      </c>
    </row>
    <row r="7" spans="1:11">
      <c r="A7">
        <v>4</v>
      </c>
      <c r="B7" s="4">
        <v>2.3043981481481481E-2</v>
      </c>
      <c r="C7">
        <v>105</v>
      </c>
      <c r="D7" t="s">
        <v>37</v>
      </c>
      <c r="E7" t="s">
        <v>166</v>
      </c>
      <c r="F7" t="s">
        <v>165</v>
      </c>
      <c r="G7" t="s">
        <v>180</v>
      </c>
      <c r="H7" t="s">
        <v>6</v>
      </c>
    </row>
    <row r="8" spans="1:11">
      <c r="A8">
        <v>5</v>
      </c>
      <c r="B8" s="4">
        <v>2.3217592592592592E-2</v>
      </c>
      <c r="C8">
        <v>55</v>
      </c>
      <c r="D8" t="s">
        <v>95</v>
      </c>
      <c r="E8" t="s">
        <v>96</v>
      </c>
      <c r="F8" t="s">
        <v>16</v>
      </c>
      <c r="G8" t="s">
        <v>180</v>
      </c>
      <c r="H8" t="s">
        <v>6</v>
      </c>
      <c r="I8" t="s">
        <v>7</v>
      </c>
    </row>
    <row r="9" spans="1:11">
      <c r="A9">
        <v>6</v>
      </c>
      <c r="B9" s="4">
        <v>2.34375E-2</v>
      </c>
      <c r="C9">
        <v>97</v>
      </c>
      <c r="D9" t="s">
        <v>150</v>
      </c>
      <c r="E9" t="s">
        <v>151</v>
      </c>
      <c r="F9" t="s">
        <v>55</v>
      </c>
      <c r="G9" t="s">
        <v>180</v>
      </c>
      <c r="H9" t="s">
        <v>6</v>
      </c>
      <c r="I9" t="s">
        <v>7</v>
      </c>
      <c r="K9" s="2"/>
    </row>
    <row r="10" spans="1:11">
      <c r="A10">
        <v>7</v>
      </c>
      <c r="B10" s="4">
        <v>2.344907407407407E-2</v>
      </c>
      <c r="C10">
        <v>377</v>
      </c>
      <c r="D10" t="s">
        <v>101</v>
      </c>
      <c r="E10" t="s">
        <v>521</v>
      </c>
      <c r="F10" t="s">
        <v>5</v>
      </c>
      <c r="G10" t="s">
        <v>180</v>
      </c>
      <c r="H10" t="s">
        <v>6</v>
      </c>
    </row>
    <row r="11" spans="1:11">
      <c r="A11">
        <v>8</v>
      </c>
      <c r="B11" s="4">
        <v>2.344907407407407E-2</v>
      </c>
      <c r="C11">
        <v>242</v>
      </c>
      <c r="D11" t="s">
        <v>476</v>
      </c>
      <c r="E11" t="s">
        <v>477</v>
      </c>
      <c r="F11" t="s">
        <v>445</v>
      </c>
      <c r="G11" t="s">
        <v>180</v>
      </c>
      <c r="H11" t="s">
        <v>6</v>
      </c>
    </row>
    <row r="12" spans="1:11">
      <c r="A12">
        <v>9</v>
      </c>
      <c r="B12" s="4">
        <v>2.3506944444444445E-2</v>
      </c>
      <c r="C12">
        <v>263</v>
      </c>
      <c r="D12" t="s">
        <v>303</v>
      </c>
      <c r="E12" t="s">
        <v>350</v>
      </c>
      <c r="F12" t="s">
        <v>2</v>
      </c>
      <c r="G12" t="s">
        <v>180</v>
      </c>
      <c r="H12" t="s">
        <v>3</v>
      </c>
    </row>
    <row r="13" spans="1:11">
      <c r="A13">
        <v>10</v>
      </c>
      <c r="B13" s="4">
        <v>2.3761574074074074E-2</v>
      </c>
      <c r="C13">
        <v>133</v>
      </c>
      <c r="D13" t="s">
        <v>95</v>
      </c>
      <c r="E13" t="s">
        <v>205</v>
      </c>
      <c r="F13" t="s">
        <v>5</v>
      </c>
      <c r="G13" t="s">
        <v>180</v>
      </c>
      <c r="H13" t="s">
        <v>3</v>
      </c>
      <c r="I13" t="s">
        <v>7</v>
      </c>
    </row>
    <row r="14" spans="1:11">
      <c r="A14">
        <v>11</v>
      </c>
      <c r="B14" s="4">
        <v>2.4074074074074071E-2</v>
      </c>
      <c r="C14">
        <v>219</v>
      </c>
      <c r="D14" t="s">
        <v>189</v>
      </c>
      <c r="E14" t="s">
        <v>365</v>
      </c>
      <c r="F14" t="s">
        <v>118</v>
      </c>
      <c r="G14" t="s">
        <v>180</v>
      </c>
      <c r="H14" t="s">
        <v>3</v>
      </c>
    </row>
    <row r="15" spans="1:11">
      <c r="A15">
        <v>12</v>
      </c>
      <c r="B15" s="4">
        <v>2.4155092592592589E-2</v>
      </c>
      <c r="C15">
        <v>372</v>
      </c>
      <c r="D15" t="s">
        <v>11</v>
      </c>
      <c r="E15" t="s">
        <v>453</v>
      </c>
      <c r="F15" t="s">
        <v>36</v>
      </c>
      <c r="G15" t="s">
        <v>180</v>
      </c>
      <c r="H15" t="s">
        <v>6</v>
      </c>
    </row>
    <row r="16" spans="1:11">
      <c r="A16">
        <v>13</v>
      </c>
      <c r="B16" s="4">
        <v>2.4259259259259258E-2</v>
      </c>
      <c r="C16">
        <v>261</v>
      </c>
      <c r="D16" t="s">
        <v>84</v>
      </c>
      <c r="E16" t="s">
        <v>348</v>
      </c>
      <c r="F16" t="s">
        <v>118</v>
      </c>
      <c r="G16" t="s">
        <v>180</v>
      </c>
      <c r="H16" t="s">
        <v>3</v>
      </c>
    </row>
    <row r="17" spans="1:9">
      <c r="A17">
        <v>14</v>
      </c>
      <c r="B17" s="4">
        <v>2.4305555555555556E-2</v>
      </c>
      <c r="C17">
        <v>116</v>
      </c>
      <c r="D17" t="s">
        <v>130</v>
      </c>
      <c r="E17" t="s">
        <v>186</v>
      </c>
      <c r="F17" t="s">
        <v>187</v>
      </c>
      <c r="G17" t="s">
        <v>180</v>
      </c>
      <c r="H17" t="s">
        <v>3</v>
      </c>
      <c r="I17" t="s">
        <v>7</v>
      </c>
    </row>
    <row r="18" spans="1:9">
      <c r="A18">
        <v>15</v>
      </c>
      <c r="B18" s="4">
        <v>2.4687499999999998E-2</v>
      </c>
      <c r="C18">
        <v>405</v>
      </c>
      <c r="D18" t="s">
        <v>438</v>
      </c>
      <c r="E18" t="s">
        <v>439</v>
      </c>
      <c r="F18" t="s">
        <v>55</v>
      </c>
      <c r="G18" t="s">
        <v>180</v>
      </c>
      <c r="H18" t="s">
        <v>6</v>
      </c>
    </row>
    <row r="19" spans="1:9">
      <c r="A19">
        <v>16</v>
      </c>
      <c r="B19" s="4">
        <v>2.4733796296296295E-2</v>
      </c>
      <c r="C19">
        <v>54</v>
      </c>
      <c r="D19" t="s">
        <v>22</v>
      </c>
      <c r="E19" t="s">
        <v>94</v>
      </c>
      <c r="F19" t="s">
        <v>36</v>
      </c>
      <c r="G19" t="s">
        <v>180</v>
      </c>
      <c r="H19" t="s">
        <v>6</v>
      </c>
      <c r="I19" t="s">
        <v>7</v>
      </c>
    </row>
    <row r="20" spans="1:9">
      <c r="A20">
        <v>17</v>
      </c>
      <c r="B20" s="4">
        <v>2.476851851851852E-2</v>
      </c>
      <c r="C20">
        <v>327</v>
      </c>
      <c r="D20" t="s">
        <v>241</v>
      </c>
      <c r="E20" t="s">
        <v>195</v>
      </c>
      <c r="F20" t="s">
        <v>460</v>
      </c>
      <c r="G20" t="s">
        <v>180</v>
      </c>
      <c r="H20" t="s">
        <v>3</v>
      </c>
    </row>
    <row r="21" spans="1:9">
      <c r="A21">
        <v>18</v>
      </c>
      <c r="B21" s="4">
        <v>2.480324074074074E-2</v>
      </c>
      <c r="C21">
        <v>177</v>
      </c>
      <c r="D21" t="s">
        <v>202</v>
      </c>
      <c r="E21" t="s">
        <v>264</v>
      </c>
      <c r="F21" t="s">
        <v>40</v>
      </c>
      <c r="G21" t="s">
        <v>180</v>
      </c>
      <c r="H21" t="s">
        <v>6</v>
      </c>
      <c r="I21" t="s">
        <v>7</v>
      </c>
    </row>
    <row r="22" spans="1:9">
      <c r="A22">
        <v>19</v>
      </c>
      <c r="B22" s="4">
        <v>2.5011574074074075E-2</v>
      </c>
      <c r="C22">
        <v>376</v>
      </c>
      <c r="D22" t="s">
        <v>171</v>
      </c>
      <c r="E22" t="s">
        <v>520</v>
      </c>
      <c r="F22" t="s">
        <v>2</v>
      </c>
      <c r="G22" t="s">
        <v>180</v>
      </c>
      <c r="H22" t="s">
        <v>23</v>
      </c>
    </row>
    <row r="23" spans="1:9">
      <c r="A23">
        <v>20</v>
      </c>
      <c r="B23" s="4">
        <v>2.5104166666666664E-2</v>
      </c>
      <c r="C23">
        <v>163</v>
      </c>
      <c r="D23" t="s">
        <v>115</v>
      </c>
      <c r="E23" t="s">
        <v>247</v>
      </c>
      <c r="F23" t="s">
        <v>248</v>
      </c>
      <c r="G23" t="s">
        <v>180</v>
      </c>
      <c r="H23" t="s">
        <v>3</v>
      </c>
    </row>
    <row r="24" spans="1:9">
      <c r="A24">
        <v>21</v>
      </c>
      <c r="B24" s="4">
        <v>2.5115740740740741E-2</v>
      </c>
      <c r="C24">
        <v>326</v>
      </c>
      <c r="D24" t="s">
        <v>27</v>
      </c>
      <c r="E24" t="s">
        <v>459</v>
      </c>
      <c r="F24" t="s">
        <v>60</v>
      </c>
      <c r="G24" t="s">
        <v>180</v>
      </c>
      <c r="H24" t="s">
        <v>6</v>
      </c>
    </row>
    <row r="25" spans="1:9">
      <c r="A25">
        <v>22</v>
      </c>
      <c r="B25" s="4">
        <v>2.5185185185185185E-2</v>
      </c>
      <c r="C25">
        <v>47</v>
      </c>
      <c r="D25" t="s">
        <v>79</v>
      </c>
      <c r="E25" t="s">
        <v>80</v>
      </c>
      <c r="F25" t="s">
        <v>2</v>
      </c>
      <c r="G25" t="s">
        <v>179</v>
      </c>
      <c r="H25" t="s">
        <v>26</v>
      </c>
      <c r="I25" t="s">
        <v>7</v>
      </c>
    </row>
    <row r="26" spans="1:9">
      <c r="A26">
        <v>23</v>
      </c>
      <c r="B26" s="4">
        <v>2.521990740740741E-2</v>
      </c>
      <c r="C26">
        <v>101</v>
      </c>
      <c r="D26" t="s">
        <v>99</v>
      </c>
      <c r="E26" t="s">
        <v>160</v>
      </c>
      <c r="F26" t="s">
        <v>5</v>
      </c>
      <c r="G26" t="s">
        <v>179</v>
      </c>
      <c r="H26" t="s">
        <v>26</v>
      </c>
      <c r="I26" t="s">
        <v>7</v>
      </c>
    </row>
    <row r="27" spans="1:9">
      <c r="A27">
        <v>24</v>
      </c>
      <c r="B27" s="4">
        <v>2.5289351851851851E-2</v>
      </c>
      <c r="C27">
        <v>2</v>
      </c>
      <c r="D27" t="s">
        <v>267</v>
      </c>
      <c r="E27" t="s">
        <v>268</v>
      </c>
      <c r="F27" t="s">
        <v>144</v>
      </c>
      <c r="G27" t="s">
        <v>180</v>
      </c>
      <c r="H27" t="s">
        <v>287</v>
      </c>
      <c r="I27" t="s">
        <v>7</v>
      </c>
    </row>
    <row r="28" spans="1:9">
      <c r="A28">
        <v>25</v>
      </c>
      <c r="B28" s="4">
        <v>2.5347222222222219E-2</v>
      </c>
      <c r="C28">
        <v>322</v>
      </c>
      <c r="D28" t="s">
        <v>405</v>
      </c>
      <c r="E28" t="s">
        <v>406</v>
      </c>
      <c r="F28" t="s">
        <v>10</v>
      </c>
      <c r="G28" t="s">
        <v>180</v>
      </c>
      <c r="H28" t="s">
        <v>287</v>
      </c>
    </row>
    <row r="29" spans="1:9">
      <c r="A29">
        <v>26</v>
      </c>
      <c r="B29" s="4">
        <v>2.5370370370370366E-2</v>
      </c>
      <c r="C29">
        <v>243</v>
      </c>
      <c r="D29" t="s">
        <v>178</v>
      </c>
      <c r="E29" t="s">
        <v>478</v>
      </c>
      <c r="F29" t="s">
        <v>445</v>
      </c>
      <c r="G29" t="s">
        <v>180</v>
      </c>
      <c r="H29" t="s">
        <v>6</v>
      </c>
    </row>
    <row r="30" spans="1:9">
      <c r="A30">
        <v>27</v>
      </c>
      <c r="B30" s="4">
        <v>2.5439814814814814E-2</v>
      </c>
      <c r="C30">
        <v>253</v>
      </c>
      <c r="D30" t="s">
        <v>123</v>
      </c>
      <c r="E30" t="s">
        <v>338</v>
      </c>
      <c r="F30" t="s">
        <v>5</v>
      </c>
      <c r="G30" t="s">
        <v>180</v>
      </c>
      <c r="H30" t="s">
        <v>3</v>
      </c>
    </row>
    <row r="31" spans="1:9">
      <c r="A31">
        <v>28</v>
      </c>
      <c r="B31" s="4">
        <v>2.5474537037037035E-2</v>
      </c>
      <c r="C31">
        <v>425</v>
      </c>
      <c r="D31" t="s">
        <v>544</v>
      </c>
      <c r="E31" t="s">
        <v>545</v>
      </c>
      <c r="F31" t="s">
        <v>546</v>
      </c>
      <c r="G31" t="s">
        <v>180</v>
      </c>
      <c r="H31" t="s">
        <v>6</v>
      </c>
    </row>
    <row r="32" spans="1:9">
      <c r="A32">
        <v>29</v>
      </c>
      <c r="B32" s="4">
        <v>2.5486111111111112E-2</v>
      </c>
      <c r="C32">
        <v>114</v>
      </c>
      <c r="D32" t="s">
        <v>182</v>
      </c>
      <c r="E32" t="s">
        <v>183</v>
      </c>
      <c r="F32" t="s">
        <v>184</v>
      </c>
      <c r="G32" t="s">
        <v>180</v>
      </c>
      <c r="H32" t="s">
        <v>287</v>
      </c>
      <c r="I32" t="s">
        <v>7</v>
      </c>
    </row>
    <row r="33" spans="1:9">
      <c r="A33">
        <v>30</v>
      </c>
      <c r="B33" s="4">
        <v>2.5497685185185189E-2</v>
      </c>
      <c r="C33">
        <v>64</v>
      </c>
      <c r="D33" t="s">
        <v>106</v>
      </c>
      <c r="E33" t="s">
        <v>107</v>
      </c>
      <c r="F33" t="s">
        <v>5</v>
      </c>
      <c r="G33" t="s">
        <v>179</v>
      </c>
      <c r="H33" t="s">
        <v>26</v>
      </c>
      <c r="I33" t="s">
        <v>7</v>
      </c>
    </row>
    <row r="34" spans="1:9">
      <c r="A34">
        <v>31</v>
      </c>
      <c r="B34" s="4">
        <v>2.5752314814814815E-2</v>
      </c>
      <c r="C34">
        <v>269</v>
      </c>
      <c r="D34" t="s">
        <v>357</v>
      </c>
      <c r="E34" t="s">
        <v>358</v>
      </c>
      <c r="F34" t="s">
        <v>10</v>
      </c>
      <c r="G34" t="s">
        <v>180</v>
      </c>
      <c r="H34" t="s">
        <v>6</v>
      </c>
    </row>
    <row r="35" spans="1:9">
      <c r="A35">
        <v>32</v>
      </c>
      <c r="B35" s="4">
        <v>2.5891203703703704E-2</v>
      </c>
      <c r="C35">
        <v>262</v>
      </c>
      <c r="D35" t="s">
        <v>189</v>
      </c>
      <c r="E35" t="s">
        <v>349</v>
      </c>
      <c r="F35" t="s">
        <v>118</v>
      </c>
      <c r="G35" t="s">
        <v>180</v>
      </c>
      <c r="H35" t="s">
        <v>3</v>
      </c>
    </row>
    <row r="36" spans="1:9">
      <c r="A36">
        <v>33</v>
      </c>
      <c r="B36" s="4">
        <v>2.6018518518518521E-2</v>
      </c>
      <c r="C36">
        <v>378</v>
      </c>
      <c r="D36" t="s">
        <v>330</v>
      </c>
      <c r="E36" t="s">
        <v>482</v>
      </c>
      <c r="F36" t="s">
        <v>2</v>
      </c>
      <c r="G36" t="s">
        <v>180</v>
      </c>
      <c r="H36" t="s">
        <v>6</v>
      </c>
    </row>
    <row r="37" spans="1:9">
      <c r="A37">
        <v>34</v>
      </c>
      <c r="B37" s="4">
        <v>2.6122685185185183E-2</v>
      </c>
      <c r="C37">
        <v>16</v>
      </c>
      <c r="D37" t="s">
        <v>14</v>
      </c>
      <c r="E37" t="s">
        <v>15</v>
      </c>
      <c r="F37" t="s">
        <v>16</v>
      </c>
      <c r="G37" t="s">
        <v>180</v>
      </c>
      <c r="H37" t="s">
        <v>3</v>
      </c>
      <c r="I37" t="s">
        <v>7</v>
      </c>
    </row>
    <row r="38" spans="1:9">
      <c r="A38">
        <v>35</v>
      </c>
      <c r="B38" s="4">
        <v>2.6261574074074076E-2</v>
      </c>
      <c r="C38">
        <v>334</v>
      </c>
      <c r="D38" t="s">
        <v>192</v>
      </c>
      <c r="E38" t="s">
        <v>466</v>
      </c>
      <c r="F38" t="s">
        <v>40</v>
      </c>
      <c r="G38" t="s">
        <v>180</v>
      </c>
      <c r="H38" t="s">
        <v>6</v>
      </c>
    </row>
    <row r="39" spans="1:9">
      <c r="A39">
        <v>36</v>
      </c>
      <c r="B39" s="4">
        <v>2.630787037037037E-2</v>
      </c>
      <c r="C39">
        <v>417</v>
      </c>
      <c r="D39" t="s">
        <v>100</v>
      </c>
      <c r="E39" t="s">
        <v>516</v>
      </c>
      <c r="F39" t="s">
        <v>2</v>
      </c>
      <c r="G39" t="s">
        <v>180</v>
      </c>
      <c r="H39" t="s">
        <v>6</v>
      </c>
    </row>
    <row r="40" spans="1:9">
      <c r="A40">
        <v>37</v>
      </c>
      <c r="B40" s="4">
        <v>2.631944444444444E-2</v>
      </c>
      <c r="C40">
        <v>73</v>
      </c>
      <c r="D40" t="s">
        <v>119</v>
      </c>
      <c r="E40" t="s">
        <v>117</v>
      </c>
      <c r="F40" t="s">
        <v>118</v>
      </c>
      <c r="G40" t="s">
        <v>179</v>
      </c>
      <c r="H40" t="s">
        <v>47</v>
      </c>
    </row>
    <row r="41" spans="1:9">
      <c r="A41">
        <v>38</v>
      </c>
      <c r="B41" s="4">
        <v>2.6446759259259264E-2</v>
      </c>
      <c r="C41">
        <v>38</v>
      </c>
      <c r="D41" t="s">
        <v>18</v>
      </c>
      <c r="E41" t="s">
        <v>64</v>
      </c>
      <c r="F41" t="s">
        <v>52</v>
      </c>
      <c r="G41" t="s">
        <v>180</v>
      </c>
      <c r="H41" t="s">
        <v>3</v>
      </c>
      <c r="I41" t="s">
        <v>7</v>
      </c>
    </row>
    <row r="42" spans="1:9">
      <c r="A42">
        <v>39</v>
      </c>
      <c r="B42" s="4">
        <v>2.6446759259259264E-2</v>
      </c>
      <c r="C42">
        <v>351</v>
      </c>
      <c r="D42" t="s">
        <v>291</v>
      </c>
      <c r="E42" t="s">
        <v>292</v>
      </c>
      <c r="F42" t="s">
        <v>5</v>
      </c>
      <c r="G42" t="s">
        <v>180</v>
      </c>
      <c r="H42" t="s">
        <v>6</v>
      </c>
    </row>
    <row r="43" spans="1:9">
      <c r="A43">
        <v>40</v>
      </c>
      <c r="B43" s="4">
        <v>2.6481481481481481E-2</v>
      </c>
      <c r="C43">
        <v>220</v>
      </c>
      <c r="D43" t="s">
        <v>173</v>
      </c>
      <c r="E43" t="s">
        <v>366</v>
      </c>
      <c r="F43" t="s">
        <v>2</v>
      </c>
      <c r="G43" t="s">
        <v>180</v>
      </c>
      <c r="H43" t="s">
        <v>6</v>
      </c>
    </row>
    <row r="44" spans="1:9">
      <c r="A44">
        <v>41</v>
      </c>
      <c r="B44" s="4">
        <v>2.6516203703703698E-2</v>
      </c>
      <c r="C44">
        <v>182</v>
      </c>
      <c r="D44" t="s">
        <v>161</v>
      </c>
      <c r="E44" t="s">
        <v>162</v>
      </c>
      <c r="F44" t="s">
        <v>55</v>
      </c>
      <c r="G44" t="s">
        <v>179</v>
      </c>
      <c r="H44" t="s">
        <v>26</v>
      </c>
      <c r="I44" t="s">
        <v>7</v>
      </c>
    </row>
    <row r="45" spans="1:9">
      <c r="A45">
        <v>42</v>
      </c>
      <c r="B45" s="4">
        <v>2.6562499999999999E-2</v>
      </c>
      <c r="C45">
        <v>432</v>
      </c>
      <c r="D45" t="s">
        <v>206</v>
      </c>
      <c r="E45" t="s">
        <v>565</v>
      </c>
      <c r="F45" t="s">
        <v>29</v>
      </c>
      <c r="G45" t="s">
        <v>180</v>
      </c>
      <c r="H45" t="s">
        <v>6</v>
      </c>
    </row>
    <row r="46" spans="1:9">
      <c r="A46">
        <v>43</v>
      </c>
      <c r="B46" s="4">
        <v>2.6562499999999999E-2</v>
      </c>
      <c r="C46">
        <v>254</v>
      </c>
      <c r="D46" t="s">
        <v>238</v>
      </c>
      <c r="E46" t="s">
        <v>339</v>
      </c>
      <c r="F46" t="s">
        <v>340</v>
      </c>
      <c r="G46" t="s">
        <v>180</v>
      </c>
      <c r="H46" t="s">
        <v>6</v>
      </c>
    </row>
    <row r="47" spans="1:9">
      <c r="A47">
        <v>44</v>
      </c>
      <c r="B47" s="4">
        <v>2.6574074074074073E-2</v>
      </c>
      <c r="C47">
        <v>128</v>
      </c>
      <c r="D47" t="s">
        <v>225</v>
      </c>
      <c r="E47" t="s">
        <v>226</v>
      </c>
      <c r="F47" t="s">
        <v>40</v>
      </c>
      <c r="G47" t="s">
        <v>179</v>
      </c>
      <c r="H47" t="s">
        <v>26</v>
      </c>
      <c r="I47" t="s">
        <v>7</v>
      </c>
    </row>
    <row r="48" spans="1:9">
      <c r="A48">
        <v>45</v>
      </c>
      <c r="B48" s="4">
        <v>2.6608796296296297E-2</v>
      </c>
      <c r="C48">
        <v>204</v>
      </c>
      <c r="D48" t="s">
        <v>58</v>
      </c>
      <c r="E48" t="s">
        <v>313</v>
      </c>
      <c r="F48" t="s">
        <v>55</v>
      </c>
      <c r="G48" t="s">
        <v>180</v>
      </c>
      <c r="H48" t="s">
        <v>23</v>
      </c>
    </row>
    <row r="49" spans="1:9">
      <c r="A49">
        <v>46</v>
      </c>
      <c r="B49" s="4">
        <v>2.6631944444444444E-2</v>
      </c>
      <c r="C49">
        <v>333</v>
      </c>
      <c r="D49" t="s">
        <v>92</v>
      </c>
      <c r="E49" t="s">
        <v>465</v>
      </c>
      <c r="F49" t="s">
        <v>85</v>
      </c>
      <c r="G49" t="s">
        <v>180</v>
      </c>
      <c r="H49" t="s">
        <v>3</v>
      </c>
    </row>
    <row r="50" spans="1:9">
      <c r="A50">
        <v>47</v>
      </c>
      <c r="B50" s="4">
        <v>2.6678240740740738E-2</v>
      </c>
      <c r="C50">
        <v>126</v>
      </c>
      <c r="D50" t="s">
        <v>196</v>
      </c>
      <c r="E50" t="s">
        <v>197</v>
      </c>
      <c r="F50" t="s">
        <v>16</v>
      </c>
      <c r="G50" t="s">
        <v>180</v>
      </c>
      <c r="H50" t="s">
        <v>6</v>
      </c>
    </row>
    <row r="51" spans="1:9">
      <c r="A51">
        <v>48</v>
      </c>
      <c r="B51" s="4">
        <v>2.6770833333333331E-2</v>
      </c>
      <c r="C51">
        <v>224</v>
      </c>
      <c r="D51" t="s">
        <v>173</v>
      </c>
      <c r="E51" t="s">
        <v>372</v>
      </c>
      <c r="F51" t="s">
        <v>85</v>
      </c>
      <c r="G51" t="s">
        <v>180</v>
      </c>
      <c r="H51" t="s">
        <v>6</v>
      </c>
    </row>
    <row r="52" spans="1:9">
      <c r="A52">
        <v>49</v>
      </c>
      <c r="B52" s="4">
        <v>2.6817129629629632E-2</v>
      </c>
      <c r="C52">
        <v>72</v>
      </c>
      <c r="D52" t="s">
        <v>18</v>
      </c>
      <c r="E52" t="s">
        <v>117</v>
      </c>
      <c r="F52" t="s">
        <v>118</v>
      </c>
      <c r="G52" t="s">
        <v>180</v>
      </c>
      <c r="H52" t="s">
        <v>3</v>
      </c>
    </row>
    <row r="53" spans="1:9">
      <c r="A53">
        <v>50</v>
      </c>
      <c r="B53" s="4">
        <v>2.6932870370370371E-2</v>
      </c>
      <c r="C53">
        <v>87</v>
      </c>
      <c r="D53" t="s">
        <v>138</v>
      </c>
      <c r="E53" t="s">
        <v>137</v>
      </c>
      <c r="F53" t="s">
        <v>55</v>
      </c>
      <c r="G53" t="s">
        <v>179</v>
      </c>
      <c r="H53" t="s">
        <v>26</v>
      </c>
      <c r="I53" t="s">
        <v>7</v>
      </c>
    </row>
    <row r="54" spans="1:9">
      <c r="A54">
        <v>51</v>
      </c>
      <c r="B54" s="4">
        <v>2.7002314814814812E-2</v>
      </c>
      <c r="C54">
        <v>260</v>
      </c>
      <c r="D54" t="s">
        <v>346</v>
      </c>
      <c r="E54" t="s">
        <v>341</v>
      </c>
      <c r="F54" t="s">
        <v>55</v>
      </c>
      <c r="G54" t="s">
        <v>179</v>
      </c>
      <c r="H54" t="s">
        <v>26</v>
      </c>
    </row>
    <row r="55" spans="1:9">
      <c r="A55">
        <v>52</v>
      </c>
      <c r="B55" s="4">
        <v>2.7037037037037037E-2</v>
      </c>
      <c r="C55">
        <v>366</v>
      </c>
      <c r="D55" t="s">
        <v>443</v>
      </c>
      <c r="E55" t="s">
        <v>444</v>
      </c>
      <c r="F55" t="s">
        <v>445</v>
      </c>
      <c r="G55" t="s">
        <v>180</v>
      </c>
      <c r="H55" t="s">
        <v>6</v>
      </c>
    </row>
    <row r="56" spans="1:9">
      <c r="A56">
        <v>53</v>
      </c>
      <c r="B56" s="4">
        <v>2.7071759259259257E-2</v>
      </c>
      <c r="C56">
        <v>29</v>
      </c>
      <c r="D56" t="s">
        <v>43</v>
      </c>
      <c r="E56" t="s">
        <v>44</v>
      </c>
      <c r="F56" t="s">
        <v>10</v>
      </c>
      <c r="G56" t="s">
        <v>180</v>
      </c>
      <c r="H56" t="s">
        <v>3</v>
      </c>
    </row>
    <row r="57" spans="1:9">
      <c r="A57">
        <v>54</v>
      </c>
      <c r="B57" s="4">
        <v>2.7152777777777779E-2</v>
      </c>
      <c r="C57">
        <v>229</v>
      </c>
      <c r="D57" t="s">
        <v>376</v>
      </c>
      <c r="E57" t="s">
        <v>377</v>
      </c>
      <c r="F57" t="s">
        <v>10</v>
      </c>
      <c r="G57" t="s">
        <v>180</v>
      </c>
      <c r="H57" t="s">
        <v>3</v>
      </c>
    </row>
    <row r="58" spans="1:9">
      <c r="A58">
        <v>55</v>
      </c>
      <c r="B58" s="4">
        <v>2.7175925925925926E-2</v>
      </c>
      <c r="C58">
        <v>285</v>
      </c>
      <c r="D58" t="s">
        <v>253</v>
      </c>
      <c r="E58" t="s">
        <v>504</v>
      </c>
      <c r="F58" t="s">
        <v>16</v>
      </c>
      <c r="G58" t="s">
        <v>180</v>
      </c>
      <c r="H58" t="s">
        <v>3</v>
      </c>
    </row>
    <row r="59" spans="1:9">
      <c r="A59">
        <v>56</v>
      </c>
      <c r="B59" s="4">
        <v>2.7222222222222228E-2</v>
      </c>
      <c r="C59">
        <v>136</v>
      </c>
      <c r="D59" t="s">
        <v>208</v>
      </c>
      <c r="E59" t="s">
        <v>209</v>
      </c>
      <c r="F59" t="s">
        <v>55</v>
      </c>
      <c r="G59" t="s">
        <v>180</v>
      </c>
      <c r="H59" t="s">
        <v>3</v>
      </c>
    </row>
    <row r="60" spans="1:9">
      <c r="A60">
        <v>57</v>
      </c>
      <c r="B60" s="4">
        <v>2.7233796296296298E-2</v>
      </c>
      <c r="C60">
        <v>44</v>
      </c>
      <c r="D60" t="s">
        <v>73</v>
      </c>
      <c r="E60" t="s">
        <v>74</v>
      </c>
      <c r="F60" t="s">
        <v>2</v>
      </c>
      <c r="G60" t="s">
        <v>180</v>
      </c>
      <c r="H60" t="s">
        <v>3</v>
      </c>
    </row>
    <row r="61" spans="1:9">
      <c r="A61">
        <v>58</v>
      </c>
      <c r="B61" s="4">
        <v>2.7245370370370368E-2</v>
      </c>
      <c r="C61">
        <v>112</v>
      </c>
      <c r="D61" t="s">
        <v>175</v>
      </c>
      <c r="E61" t="s">
        <v>176</v>
      </c>
      <c r="F61" t="s">
        <v>144</v>
      </c>
      <c r="G61" t="s">
        <v>180</v>
      </c>
      <c r="H61" t="s">
        <v>287</v>
      </c>
      <c r="I61" t="s">
        <v>7</v>
      </c>
    </row>
    <row r="62" spans="1:9">
      <c r="A62">
        <v>59</v>
      </c>
      <c r="B62" s="4">
        <v>2.7407407407407408E-2</v>
      </c>
      <c r="C62">
        <v>176</v>
      </c>
      <c r="D62" t="s">
        <v>262</v>
      </c>
      <c r="E62" t="s">
        <v>263</v>
      </c>
      <c r="F62" t="s">
        <v>118</v>
      </c>
      <c r="G62" t="s">
        <v>179</v>
      </c>
      <c r="H62" t="s">
        <v>26</v>
      </c>
    </row>
    <row r="63" spans="1:9">
      <c r="A63">
        <v>60</v>
      </c>
      <c r="B63" s="4">
        <v>2.7488425925925927E-2</v>
      </c>
      <c r="C63">
        <v>344</v>
      </c>
      <c r="D63" t="s">
        <v>123</v>
      </c>
      <c r="E63" t="s">
        <v>528</v>
      </c>
      <c r="F63" t="s">
        <v>2</v>
      </c>
      <c r="G63" t="s">
        <v>180</v>
      </c>
      <c r="H63" t="s">
        <v>3</v>
      </c>
    </row>
    <row r="64" spans="1:9">
      <c r="A64">
        <v>61</v>
      </c>
      <c r="B64" s="4">
        <v>2.7523148148148147E-2</v>
      </c>
      <c r="C64">
        <v>286</v>
      </c>
      <c r="D64" t="s">
        <v>505</v>
      </c>
      <c r="E64" t="s">
        <v>447</v>
      </c>
      <c r="F64" t="s">
        <v>29</v>
      </c>
      <c r="G64" t="s">
        <v>179</v>
      </c>
      <c r="H64" t="s">
        <v>26</v>
      </c>
    </row>
    <row r="65" spans="1:9">
      <c r="A65">
        <v>62</v>
      </c>
      <c r="B65" s="4">
        <v>2.7604166666666666E-2</v>
      </c>
      <c r="C65">
        <v>319</v>
      </c>
      <c r="D65" t="s">
        <v>400</v>
      </c>
      <c r="E65" t="s">
        <v>401</v>
      </c>
      <c r="F65" t="s">
        <v>55</v>
      </c>
      <c r="G65" t="s">
        <v>180</v>
      </c>
      <c r="H65" t="s">
        <v>23</v>
      </c>
    </row>
    <row r="66" spans="1:9">
      <c r="A66">
        <v>63</v>
      </c>
      <c r="B66" s="4">
        <v>2.7615740740740743E-2</v>
      </c>
      <c r="C66">
        <v>207</v>
      </c>
      <c r="D66" t="s">
        <v>318</v>
      </c>
      <c r="E66" t="s">
        <v>319</v>
      </c>
      <c r="F66" t="s">
        <v>2</v>
      </c>
      <c r="G66" t="s">
        <v>180</v>
      </c>
      <c r="H66" t="s">
        <v>3</v>
      </c>
    </row>
    <row r="67" spans="1:9">
      <c r="A67">
        <v>64</v>
      </c>
      <c r="B67" s="4">
        <v>2.7650462962962963E-2</v>
      </c>
      <c r="C67">
        <v>183</v>
      </c>
      <c r="D67" t="s">
        <v>22</v>
      </c>
      <c r="E67" t="s">
        <v>35</v>
      </c>
      <c r="F67" t="s">
        <v>36</v>
      </c>
      <c r="G67" t="s">
        <v>180</v>
      </c>
      <c r="H67" t="s">
        <v>23</v>
      </c>
      <c r="I67" t="s">
        <v>7</v>
      </c>
    </row>
    <row r="68" spans="1:9">
      <c r="A68">
        <v>65</v>
      </c>
      <c r="B68" s="4">
        <v>2.7673611111111111E-2</v>
      </c>
      <c r="C68">
        <v>89</v>
      </c>
      <c r="D68" t="s">
        <v>140</v>
      </c>
      <c r="E68" t="s">
        <v>141</v>
      </c>
      <c r="F68" t="s">
        <v>10</v>
      </c>
      <c r="G68" t="s">
        <v>180</v>
      </c>
      <c r="H68" t="s">
        <v>3</v>
      </c>
    </row>
    <row r="69" spans="1:9">
      <c r="A69">
        <v>66</v>
      </c>
      <c r="B69" s="4">
        <v>2.7708333333333331E-2</v>
      </c>
      <c r="C69">
        <v>19</v>
      </c>
      <c r="D69" t="s">
        <v>20</v>
      </c>
      <c r="E69" t="s">
        <v>21</v>
      </c>
      <c r="F69" t="s">
        <v>10</v>
      </c>
      <c r="G69" t="s">
        <v>180</v>
      </c>
      <c r="H69" t="s">
        <v>6</v>
      </c>
      <c r="I69" t="s">
        <v>7</v>
      </c>
    </row>
    <row r="70" spans="1:9">
      <c r="A70">
        <v>67</v>
      </c>
      <c r="B70" s="4">
        <v>2.7731481481481478E-2</v>
      </c>
      <c r="C70">
        <v>232</v>
      </c>
      <c r="D70" t="s">
        <v>101</v>
      </c>
      <c r="E70" t="s">
        <v>379</v>
      </c>
      <c r="F70" t="s">
        <v>52</v>
      </c>
      <c r="G70" t="s">
        <v>180</v>
      </c>
      <c r="H70" t="s">
        <v>3</v>
      </c>
    </row>
    <row r="71" spans="1:9">
      <c r="A71">
        <v>68</v>
      </c>
      <c r="B71" s="4">
        <v>2.7743055555555559E-2</v>
      </c>
      <c r="C71">
        <v>423</v>
      </c>
      <c r="D71" t="s">
        <v>130</v>
      </c>
      <c r="E71" t="s">
        <v>341</v>
      </c>
      <c r="F71" t="s">
        <v>2</v>
      </c>
      <c r="G71" t="s">
        <v>180</v>
      </c>
      <c r="H71" t="s">
        <v>6</v>
      </c>
    </row>
    <row r="72" spans="1:9">
      <c r="A72">
        <v>69</v>
      </c>
      <c r="B72" s="4">
        <v>2.7766203703703706E-2</v>
      </c>
      <c r="C72">
        <v>268</v>
      </c>
      <c r="D72" t="s">
        <v>173</v>
      </c>
      <c r="E72" t="s">
        <v>355</v>
      </c>
      <c r="F72" t="s">
        <v>356</v>
      </c>
      <c r="G72" t="s">
        <v>180</v>
      </c>
      <c r="H72" t="s">
        <v>6</v>
      </c>
    </row>
    <row r="73" spans="1:9">
      <c r="A73">
        <v>70</v>
      </c>
      <c r="B73" s="4">
        <v>2.7777777777777776E-2</v>
      </c>
      <c r="C73">
        <v>408</v>
      </c>
      <c r="D73" t="s">
        <v>171</v>
      </c>
      <c r="E73" t="s">
        <v>436</v>
      </c>
      <c r="F73" t="s">
        <v>5</v>
      </c>
      <c r="G73" t="s">
        <v>180</v>
      </c>
      <c r="H73" t="s">
        <v>23</v>
      </c>
    </row>
    <row r="74" spans="1:9">
      <c r="A74">
        <v>71</v>
      </c>
      <c r="B74" s="4">
        <v>2.7789351851851853E-2</v>
      </c>
      <c r="C74">
        <v>233</v>
      </c>
      <c r="D74" t="s">
        <v>95</v>
      </c>
      <c r="E74" t="s">
        <v>380</v>
      </c>
      <c r="F74" t="s">
        <v>2</v>
      </c>
      <c r="G74" t="s">
        <v>180</v>
      </c>
      <c r="H74" t="s">
        <v>23</v>
      </c>
    </row>
    <row r="75" spans="1:9">
      <c r="A75">
        <v>72</v>
      </c>
      <c r="B75" s="4">
        <v>2.7905092592592592E-2</v>
      </c>
      <c r="C75">
        <v>402</v>
      </c>
      <c r="D75" t="s">
        <v>279</v>
      </c>
      <c r="E75" t="s">
        <v>280</v>
      </c>
      <c r="F75" t="s">
        <v>55</v>
      </c>
      <c r="G75" t="s">
        <v>180</v>
      </c>
      <c r="H75" t="s">
        <v>3</v>
      </c>
    </row>
    <row r="76" spans="1:9">
      <c r="A76">
        <v>73</v>
      </c>
      <c r="B76" s="4">
        <v>2.7962962962962964E-2</v>
      </c>
      <c r="C76">
        <v>256</v>
      </c>
      <c r="D76" t="s">
        <v>99</v>
      </c>
      <c r="E76" t="s">
        <v>342</v>
      </c>
      <c r="F76" t="s">
        <v>187</v>
      </c>
      <c r="G76" t="s">
        <v>179</v>
      </c>
      <c r="H76" t="s">
        <v>26</v>
      </c>
    </row>
    <row r="77" spans="1:9">
      <c r="A77">
        <v>74</v>
      </c>
      <c r="B77" s="4">
        <v>2.8125000000000001E-2</v>
      </c>
      <c r="C77">
        <v>278</v>
      </c>
      <c r="D77" t="s">
        <v>84</v>
      </c>
      <c r="E77" t="s">
        <v>360</v>
      </c>
      <c r="F77" t="s">
        <v>495</v>
      </c>
      <c r="G77" t="s">
        <v>180</v>
      </c>
      <c r="H77" t="s">
        <v>3</v>
      </c>
    </row>
    <row r="78" spans="1:9">
      <c r="A78">
        <v>75</v>
      </c>
      <c r="B78" s="4">
        <v>2.8171296296296302E-2</v>
      </c>
      <c r="C78">
        <v>359</v>
      </c>
      <c r="D78" t="s">
        <v>101</v>
      </c>
      <c r="E78" t="s">
        <v>422</v>
      </c>
      <c r="F78" t="s">
        <v>85</v>
      </c>
      <c r="G78" t="s">
        <v>180</v>
      </c>
      <c r="H78" t="s">
        <v>6</v>
      </c>
    </row>
    <row r="79" spans="1:9">
      <c r="A79">
        <v>76</v>
      </c>
      <c r="B79" s="4">
        <v>2.8182870370370372E-2</v>
      </c>
      <c r="C79">
        <v>248</v>
      </c>
      <c r="D79" t="s">
        <v>18</v>
      </c>
      <c r="E79" t="s">
        <v>486</v>
      </c>
      <c r="F79" t="s">
        <v>29</v>
      </c>
      <c r="G79" t="s">
        <v>180</v>
      </c>
      <c r="H79" t="s">
        <v>3</v>
      </c>
    </row>
    <row r="80" spans="1:9">
      <c r="A80">
        <v>77</v>
      </c>
      <c r="B80" s="4">
        <v>2.8240740740740736E-2</v>
      </c>
      <c r="C80">
        <v>75</v>
      </c>
      <c r="D80" t="s">
        <v>22</v>
      </c>
      <c r="E80" t="s">
        <v>120</v>
      </c>
      <c r="F80" t="s">
        <v>85</v>
      </c>
      <c r="G80" t="s">
        <v>180</v>
      </c>
      <c r="H80" t="s">
        <v>6</v>
      </c>
    </row>
    <row r="81" spans="1:9">
      <c r="A81">
        <v>78</v>
      </c>
      <c r="B81" s="4">
        <v>2.8252314814814813E-2</v>
      </c>
      <c r="C81">
        <v>41</v>
      </c>
      <c r="D81" t="s">
        <v>69</v>
      </c>
      <c r="E81" t="s">
        <v>70</v>
      </c>
      <c r="F81" t="s">
        <v>60</v>
      </c>
      <c r="G81" t="s">
        <v>180</v>
      </c>
      <c r="H81" t="s">
        <v>3</v>
      </c>
      <c r="I81" t="s">
        <v>7</v>
      </c>
    </row>
    <row r="82" spans="1:9">
      <c r="A82">
        <v>79</v>
      </c>
      <c r="B82" s="4">
        <v>2.826388888888889E-2</v>
      </c>
      <c r="C82">
        <v>123</v>
      </c>
      <c r="D82" t="s">
        <v>25</v>
      </c>
      <c r="E82" t="s">
        <v>195</v>
      </c>
      <c r="F82" t="s">
        <v>184</v>
      </c>
      <c r="G82" t="s">
        <v>180</v>
      </c>
      <c r="H82" t="s">
        <v>30</v>
      </c>
      <c r="I82" t="s">
        <v>7</v>
      </c>
    </row>
    <row r="83" spans="1:9">
      <c r="A83">
        <v>80</v>
      </c>
      <c r="B83" s="4">
        <v>2.8333333333333332E-2</v>
      </c>
      <c r="C83">
        <v>24</v>
      </c>
      <c r="D83" t="s">
        <v>33</v>
      </c>
      <c r="E83" t="s">
        <v>34</v>
      </c>
      <c r="F83" t="s">
        <v>10</v>
      </c>
      <c r="G83" t="s">
        <v>179</v>
      </c>
      <c r="H83" t="s">
        <v>26</v>
      </c>
      <c r="I83" t="s">
        <v>7</v>
      </c>
    </row>
    <row r="84" spans="1:9">
      <c r="A84">
        <v>81</v>
      </c>
      <c r="B84" s="4">
        <v>2.8356481481481483E-2</v>
      </c>
      <c r="C84">
        <v>271</v>
      </c>
      <c r="D84" t="s">
        <v>246</v>
      </c>
      <c r="E84" t="s">
        <v>361</v>
      </c>
      <c r="F84" t="s">
        <v>5</v>
      </c>
      <c r="G84" t="s">
        <v>179</v>
      </c>
      <c r="H84" t="s">
        <v>47</v>
      </c>
    </row>
    <row r="85" spans="1:9">
      <c r="A85">
        <v>82</v>
      </c>
      <c r="B85" s="4">
        <v>2.837962962962963E-2</v>
      </c>
      <c r="C85">
        <v>30</v>
      </c>
      <c r="D85" t="s">
        <v>45</v>
      </c>
      <c r="E85" t="s">
        <v>46</v>
      </c>
      <c r="F85" t="s">
        <v>16</v>
      </c>
      <c r="G85" t="s">
        <v>179</v>
      </c>
      <c r="H85" t="s">
        <v>47</v>
      </c>
      <c r="I85" t="s">
        <v>7</v>
      </c>
    </row>
    <row r="86" spans="1:9">
      <c r="A86">
        <v>83</v>
      </c>
      <c r="B86" s="4">
        <v>2.8391203703703707E-2</v>
      </c>
      <c r="C86">
        <v>328</v>
      </c>
      <c r="D86" t="s">
        <v>90</v>
      </c>
      <c r="E86" t="s">
        <v>461</v>
      </c>
      <c r="F86" t="s">
        <v>85</v>
      </c>
      <c r="G86" t="s">
        <v>180</v>
      </c>
      <c r="H86" t="s">
        <v>3</v>
      </c>
    </row>
    <row r="87" spans="1:9">
      <c r="A87">
        <v>84</v>
      </c>
      <c r="B87" s="4">
        <v>2.8402777777777777E-2</v>
      </c>
      <c r="C87">
        <v>226</v>
      </c>
      <c r="D87" t="s">
        <v>177</v>
      </c>
      <c r="E87" t="s">
        <v>373</v>
      </c>
      <c r="F87" t="s">
        <v>85</v>
      </c>
      <c r="G87" t="s">
        <v>180</v>
      </c>
      <c r="H87" t="s">
        <v>6</v>
      </c>
    </row>
    <row r="88" spans="1:9">
      <c r="A88">
        <v>85</v>
      </c>
      <c r="B88" s="4">
        <v>2.8576388888888887E-2</v>
      </c>
      <c r="C88">
        <v>14</v>
      </c>
      <c r="D88" t="s">
        <v>11</v>
      </c>
      <c r="E88" t="s">
        <v>12</v>
      </c>
      <c r="F88" t="s">
        <v>10</v>
      </c>
      <c r="G88" t="s">
        <v>180</v>
      </c>
      <c r="H88" t="s">
        <v>3</v>
      </c>
    </row>
    <row r="89" spans="1:9">
      <c r="A89">
        <v>86</v>
      </c>
      <c r="B89" s="4">
        <v>2.8587962962962964E-2</v>
      </c>
      <c r="C89">
        <v>53</v>
      </c>
      <c r="D89" t="s">
        <v>92</v>
      </c>
      <c r="E89" t="s">
        <v>93</v>
      </c>
      <c r="F89" t="s">
        <v>2</v>
      </c>
      <c r="G89" t="s">
        <v>180</v>
      </c>
      <c r="H89" t="s">
        <v>6</v>
      </c>
    </row>
    <row r="90" spans="1:9">
      <c r="A90">
        <v>87</v>
      </c>
      <c r="B90" s="4">
        <v>2.8611111111111115E-2</v>
      </c>
      <c r="C90">
        <v>270</v>
      </c>
      <c r="D90" t="s">
        <v>359</v>
      </c>
      <c r="E90" t="s">
        <v>360</v>
      </c>
      <c r="F90" t="s">
        <v>5</v>
      </c>
      <c r="G90" t="s">
        <v>180</v>
      </c>
      <c r="H90" t="s">
        <v>30</v>
      </c>
    </row>
    <row r="91" spans="1:9">
      <c r="A91">
        <v>88</v>
      </c>
      <c r="B91" s="4">
        <v>2.8622685185185185E-2</v>
      </c>
      <c r="C91">
        <v>317</v>
      </c>
      <c r="D91" t="s">
        <v>178</v>
      </c>
      <c r="E91" t="s">
        <v>398</v>
      </c>
      <c r="F91" t="s">
        <v>2</v>
      </c>
      <c r="G91" t="s">
        <v>180</v>
      </c>
      <c r="H91" t="s">
        <v>6</v>
      </c>
    </row>
    <row r="92" spans="1:9">
      <c r="A92">
        <v>89</v>
      </c>
      <c r="B92" s="4">
        <v>2.8634259259259262E-2</v>
      </c>
      <c r="C92">
        <v>420</v>
      </c>
      <c r="D92" t="s">
        <v>512</v>
      </c>
      <c r="E92" t="s">
        <v>511</v>
      </c>
      <c r="F92" t="s">
        <v>10</v>
      </c>
      <c r="G92" t="s">
        <v>180</v>
      </c>
      <c r="H92" t="s">
        <v>23</v>
      </c>
    </row>
    <row r="93" spans="1:9">
      <c r="A93">
        <v>90</v>
      </c>
      <c r="B93" s="4">
        <v>2.8645833333333332E-2</v>
      </c>
      <c r="C93">
        <v>246</v>
      </c>
      <c r="D93" t="s">
        <v>190</v>
      </c>
      <c r="E93" t="s">
        <v>484</v>
      </c>
      <c r="F93" t="s">
        <v>10</v>
      </c>
      <c r="G93" t="s">
        <v>180</v>
      </c>
      <c r="H93" t="s">
        <v>23</v>
      </c>
    </row>
    <row r="94" spans="1:9">
      <c r="A94">
        <v>91</v>
      </c>
      <c r="B94" s="4">
        <v>2.8761574074074075E-2</v>
      </c>
      <c r="C94">
        <v>225</v>
      </c>
      <c r="D94" t="s">
        <v>293</v>
      </c>
      <c r="E94" t="s">
        <v>294</v>
      </c>
      <c r="F94" t="s">
        <v>40</v>
      </c>
      <c r="G94" t="s">
        <v>180</v>
      </c>
      <c r="H94" t="s">
        <v>3</v>
      </c>
    </row>
    <row r="95" spans="1:9">
      <c r="A95">
        <v>92</v>
      </c>
      <c r="B95" s="4">
        <v>2.8807870370370373E-2</v>
      </c>
      <c r="C95">
        <v>13</v>
      </c>
      <c r="D95" t="s">
        <v>8</v>
      </c>
      <c r="E95" t="s">
        <v>9</v>
      </c>
      <c r="F95" t="s">
        <v>10</v>
      </c>
      <c r="G95" t="s">
        <v>180</v>
      </c>
      <c r="H95" t="s">
        <v>6</v>
      </c>
    </row>
    <row r="96" spans="1:9">
      <c r="A96">
        <v>93</v>
      </c>
      <c r="B96" s="4">
        <v>2.8819444444444443E-2</v>
      </c>
      <c r="C96">
        <v>67</v>
      </c>
      <c r="D96" t="s">
        <v>110</v>
      </c>
      <c r="E96" t="s">
        <v>111</v>
      </c>
      <c r="F96" t="s">
        <v>10</v>
      </c>
      <c r="G96" t="s">
        <v>180</v>
      </c>
      <c r="H96" t="s">
        <v>3</v>
      </c>
    </row>
    <row r="97" spans="1:9">
      <c r="A97">
        <v>94</v>
      </c>
      <c r="B97" s="4">
        <v>2.883101851851852E-2</v>
      </c>
      <c r="C97">
        <v>213</v>
      </c>
      <c r="D97" t="s">
        <v>100</v>
      </c>
      <c r="E97" t="s">
        <v>326</v>
      </c>
      <c r="F97" t="s">
        <v>55</v>
      </c>
      <c r="G97" t="s">
        <v>180</v>
      </c>
      <c r="H97" t="s">
        <v>6</v>
      </c>
    </row>
    <row r="98" spans="1:9">
      <c r="A98">
        <v>95</v>
      </c>
      <c r="B98" s="4">
        <v>2.8900462962962961E-2</v>
      </c>
      <c r="C98">
        <v>258</v>
      </c>
      <c r="D98" t="s">
        <v>345</v>
      </c>
      <c r="E98" t="s">
        <v>341</v>
      </c>
      <c r="F98" t="s">
        <v>2</v>
      </c>
      <c r="G98" t="s">
        <v>180</v>
      </c>
      <c r="H98" t="s">
        <v>6</v>
      </c>
    </row>
    <row r="99" spans="1:9">
      <c r="A99">
        <v>96</v>
      </c>
      <c r="B99" s="4">
        <v>2.8900462962962961E-2</v>
      </c>
      <c r="C99">
        <v>369</v>
      </c>
      <c r="D99" t="s">
        <v>22</v>
      </c>
      <c r="E99" t="s">
        <v>450</v>
      </c>
      <c r="F99" t="s">
        <v>16</v>
      </c>
      <c r="G99" t="s">
        <v>180</v>
      </c>
      <c r="H99" t="s">
        <v>3</v>
      </c>
    </row>
    <row r="100" spans="1:9">
      <c r="A100">
        <v>97</v>
      </c>
      <c r="B100" s="4">
        <v>2.8923611111111108E-2</v>
      </c>
      <c r="C100">
        <v>345</v>
      </c>
      <c r="D100" t="s">
        <v>551</v>
      </c>
      <c r="E100" t="s">
        <v>552</v>
      </c>
      <c r="F100" t="s">
        <v>553</v>
      </c>
      <c r="G100" t="s">
        <v>180</v>
      </c>
      <c r="H100" t="s">
        <v>3</v>
      </c>
    </row>
    <row r="101" spans="1:9">
      <c r="A101">
        <v>98</v>
      </c>
      <c r="B101" s="4">
        <v>2.8946759259259255E-2</v>
      </c>
      <c r="C101">
        <v>61</v>
      </c>
      <c r="D101" t="s">
        <v>101</v>
      </c>
      <c r="E101" t="s">
        <v>102</v>
      </c>
      <c r="F101" t="s">
        <v>2</v>
      </c>
      <c r="G101" t="s">
        <v>180</v>
      </c>
      <c r="H101" t="s">
        <v>6</v>
      </c>
    </row>
    <row r="102" spans="1:9">
      <c r="A102">
        <v>99</v>
      </c>
      <c r="B102" s="4">
        <v>2.8958333333333336E-2</v>
      </c>
      <c r="C102">
        <v>209</v>
      </c>
      <c r="D102" t="s">
        <v>90</v>
      </c>
      <c r="E102" t="s">
        <v>320</v>
      </c>
      <c r="F102" t="s">
        <v>321</v>
      </c>
      <c r="G102" t="s">
        <v>180</v>
      </c>
      <c r="H102" t="s">
        <v>23</v>
      </c>
    </row>
    <row r="103" spans="1:9">
      <c r="A103">
        <v>100</v>
      </c>
      <c r="B103" s="4">
        <v>2.8969907407407406E-2</v>
      </c>
      <c r="C103">
        <v>50</v>
      </c>
      <c r="D103" t="s">
        <v>86</v>
      </c>
      <c r="E103" t="s">
        <v>87</v>
      </c>
      <c r="F103" t="s">
        <v>85</v>
      </c>
      <c r="G103" t="s">
        <v>179</v>
      </c>
      <c r="H103" t="s">
        <v>47</v>
      </c>
      <c r="I103" t="s">
        <v>7</v>
      </c>
    </row>
    <row r="104" spans="1:9">
      <c r="A104">
        <v>101</v>
      </c>
      <c r="B104" s="4">
        <v>2.8981481481481483E-2</v>
      </c>
      <c r="C104">
        <v>153</v>
      </c>
      <c r="D104" t="s">
        <v>238</v>
      </c>
      <c r="E104" t="s">
        <v>239</v>
      </c>
      <c r="F104" t="s">
        <v>52</v>
      </c>
      <c r="G104" t="s">
        <v>180</v>
      </c>
      <c r="H104" t="s">
        <v>30</v>
      </c>
      <c r="I104" t="s">
        <v>7</v>
      </c>
    </row>
    <row r="105" spans="1:9">
      <c r="A105">
        <v>102</v>
      </c>
      <c r="B105" s="4">
        <v>2.9062500000000002E-2</v>
      </c>
      <c r="C105">
        <v>357</v>
      </c>
      <c r="D105" t="s">
        <v>419</v>
      </c>
      <c r="E105" t="s">
        <v>420</v>
      </c>
      <c r="F105" t="s">
        <v>2</v>
      </c>
      <c r="G105" t="s">
        <v>180</v>
      </c>
      <c r="H105" t="s">
        <v>3</v>
      </c>
    </row>
    <row r="106" spans="1:9">
      <c r="A106">
        <v>103</v>
      </c>
      <c r="B106" s="4">
        <v>2.9201388888888888E-2</v>
      </c>
      <c r="C106">
        <v>416</v>
      </c>
      <c r="D106" t="s">
        <v>178</v>
      </c>
      <c r="E106" t="s">
        <v>517</v>
      </c>
      <c r="F106" t="s">
        <v>518</v>
      </c>
      <c r="G106" t="s">
        <v>180</v>
      </c>
      <c r="H106" t="s">
        <v>6</v>
      </c>
    </row>
    <row r="107" spans="1:9">
      <c r="A107">
        <v>104</v>
      </c>
      <c r="B107" s="4">
        <v>2.9247685185185186E-2</v>
      </c>
      <c r="C107">
        <v>361</v>
      </c>
      <c r="D107" t="s">
        <v>424</v>
      </c>
      <c r="E107" t="s">
        <v>425</v>
      </c>
      <c r="F107" t="s">
        <v>306</v>
      </c>
      <c r="G107" t="s">
        <v>180</v>
      </c>
      <c r="H107" t="s">
        <v>3</v>
      </c>
    </row>
    <row r="108" spans="1:9">
      <c r="A108">
        <v>105</v>
      </c>
      <c r="B108" s="4">
        <v>2.9270833333333333E-2</v>
      </c>
      <c r="C108">
        <v>341</v>
      </c>
      <c r="D108" t="s">
        <v>252</v>
      </c>
      <c r="E108" t="s">
        <v>525</v>
      </c>
      <c r="F108" t="s">
        <v>2</v>
      </c>
      <c r="G108" t="s">
        <v>180</v>
      </c>
      <c r="H108" t="s">
        <v>6</v>
      </c>
    </row>
    <row r="109" spans="1:9">
      <c r="A109">
        <v>106</v>
      </c>
      <c r="B109" s="4">
        <v>2.9398148148148149E-2</v>
      </c>
      <c r="C109">
        <v>68</v>
      </c>
      <c r="D109" t="s">
        <v>45</v>
      </c>
      <c r="E109" t="s">
        <v>112</v>
      </c>
      <c r="F109" t="s">
        <v>40</v>
      </c>
      <c r="G109" t="s">
        <v>179</v>
      </c>
      <c r="H109" t="s">
        <v>47</v>
      </c>
      <c r="I109" t="s">
        <v>7</v>
      </c>
    </row>
    <row r="110" spans="1:9">
      <c r="A110">
        <v>107</v>
      </c>
      <c r="B110" s="4">
        <v>2.9421296296296296E-2</v>
      </c>
      <c r="C110">
        <v>323</v>
      </c>
      <c r="D110" t="s">
        <v>27</v>
      </c>
      <c r="E110" t="s">
        <v>407</v>
      </c>
      <c r="F110" t="s">
        <v>55</v>
      </c>
      <c r="G110" t="s">
        <v>180</v>
      </c>
      <c r="H110" t="s">
        <v>23</v>
      </c>
    </row>
    <row r="111" spans="1:9">
      <c r="A111">
        <v>108</v>
      </c>
      <c r="B111" s="4">
        <v>2.946759259259259E-2</v>
      </c>
      <c r="C111">
        <v>20</v>
      </c>
      <c r="D111" t="s">
        <v>22</v>
      </c>
      <c r="E111" t="s">
        <v>21</v>
      </c>
      <c r="F111" t="s">
        <v>10</v>
      </c>
      <c r="G111" t="s">
        <v>180</v>
      </c>
      <c r="H111" t="s">
        <v>23</v>
      </c>
      <c r="I111" t="s">
        <v>7</v>
      </c>
    </row>
    <row r="112" spans="1:9">
      <c r="A112">
        <v>109</v>
      </c>
      <c r="B112" s="4">
        <v>2.946759259259259E-2</v>
      </c>
      <c r="C112">
        <v>409</v>
      </c>
      <c r="D112" t="s">
        <v>115</v>
      </c>
      <c r="E112" t="s">
        <v>435</v>
      </c>
      <c r="F112" t="s">
        <v>85</v>
      </c>
      <c r="G112" t="s">
        <v>180</v>
      </c>
      <c r="H112" t="s">
        <v>3</v>
      </c>
    </row>
    <row r="113" spans="1:9">
      <c r="A113">
        <v>110</v>
      </c>
      <c r="B113" s="4">
        <v>2.9629629629629627E-2</v>
      </c>
      <c r="C113">
        <v>294</v>
      </c>
      <c r="D113" t="s">
        <v>0</v>
      </c>
      <c r="E113" t="s">
        <v>326</v>
      </c>
      <c r="F113" t="s">
        <v>2</v>
      </c>
      <c r="G113" t="s">
        <v>180</v>
      </c>
      <c r="H113" t="s">
        <v>6</v>
      </c>
    </row>
    <row r="114" spans="1:9">
      <c r="A114">
        <v>111</v>
      </c>
      <c r="B114" s="4">
        <v>2.9699074074074072E-2</v>
      </c>
      <c r="C114">
        <v>1</v>
      </c>
      <c r="D114" t="s">
        <v>121</v>
      </c>
      <c r="E114" t="s">
        <v>230</v>
      </c>
      <c r="F114" t="s">
        <v>60</v>
      </c>
      <c r="G114" t="s">
        <v>180</v>
      </c>
      <c r="H114" t="s">
        <v>23</v>
      </c>
      <c r="I114" t="s">
        <v>7</v>
      </c>
    </row>
    <row r="115" spans="1:9">
      <c r="A115">
        <v>112</v>
      </c>
      <c r="B115" s="4">
        <v>2.9710648148148149E-2</v>
      </c>
      <c r="C115">
        <v>298</v>
      </c>
      <c r="D115" t="s">
        <v>227</v>
      </c>
      <c r="E115" t="s">
        <v>542</v>
      </c>
      <c r="F115" t="s">
        <v>29</v>
      </c>
      <c r="G115" t="s">
        <v>180</v>
      </c>
      <c r="H115" t="s">
        <v>6</v>
      </c>
    </row>
    <row r="116" spans="1:9">
      <c r="A116">
        <v>113</v>
      </c>
      <c r="B116" s="4">
        <v>2.9872685185185183E-2</v>
      </c>
      <c r="C116">
        <v>178</v>
      </c>
      <c r="D116" t="s">
        <v>100</v>
      </c>
      <c r="E116" t="s">
        <v>264</v>
      </c>
      <c r="F116" t="s">
        <v>40</v>
      </c>
      <c r="G116" t="s">
        <v>180</v>
      </c>
      <c r="H116" t="s">
        <v>6</v>
      </c>
    </row>
    <row r="117" spans="1:9">
      <c r="A117">
        <v>114</v>
      </c>
      <c r="B117" s="4">
        <v>2.9872685185185183E-2</v>
      </c>
      <c r="C117">
        <v>381</v>
      </c>
      <c r="D117" t="s">
        <v>110</v>
      </c>
      <c r="E117" t="s">
        <v>549</v>
      </c>
      <c r="F117" t="s">
        <v>2</v>
      </c>
      <c r="G117" t="s">
        <v>180</v>
      </c>
      <c r="H117" t="s">
        <v>23</v>
      </c>
    </row>
    <row r="118" spans="1:9">
      <c r="A118">
        <v>115</v>
      </c>
      <c r="B118" s="4">
        <v>2.990740740740741E-2</v>
      </c>
      <c r="C118">
        <v>33</v>
      </c>
      <c r="D118" t="s">
        <v>53</v>
      </c>
      <c r="E118" t="s">
        <v>54</v>
      </c>
      <c r="F118" t="s">
        <v>55</v>
      </c>
      <c r="G118" t="s">
        <v>179</v>
      </c>
      <c r="H118" t="s">
        <v>26</v>
      </c>
      <c r="I118" t="s">
        <v>7</v>
      </c>
    </row>
    <row r="119" spans="1:9">
      <c r="A119">
        <v>116</v>
      </c>
      <c r="B119" s="4">
        <v>2.9953703703703705E-2</v>
      </c>
      <c r="C119">
        <v>313</v>
      </c>
      <c r="D119" t="s">
        <v>190</v>
      </c>
      <c r="E119" t="s">
        <v>393</v>
      </c>
      <c r="F119" t="s">
        <v>10</v>
      </c>
      <c r="G119" t="s">
        <v>180</v>
      </c>
      <c r="H119" t="s">
        <v>3</v>
      </c>
    </row>
    <row r="120" spans="1:9">
      <c r="A120">
        <v>117</v>
      </c>
      <c r="B120" s="4">
        <v>2.9965277777777775E-2</v>
      </c>
      <c r="C120">
        <v>222</v>
      </c>
      <c r="D120" t="s">
        <v>181</v>
      </c>
      <c r="E120" t="s">
        <v>369</v>
      </c>
      <c r="F120" t="s">
        <v>85</v>
      </c>
      <c r="G120" t="s">
        <v>180</v>
      </c>
      <c r="H120" t="s">
        <v>23</v>
      </c>
    </row>
    <row r="121" spans="1:9">
      <c r="A121">
        <v>118</v>
      </c>
      <c r="B121" s="4">
        <v>3.0000000000000002E-2</v>
      </c>
      <c r="C121">
        <v>181</v>
      </c>
      <c r="D121" t="s">
        <v>269</v>
      </c>
      <c r="E121" t="s">
        <v>270</v>
      </c>
      <c r="F121" t="s">
        <v>40</v>
      </c>
      <c r="G121" t="s">
        <v>179</v>
      </c>
      <c r="H121" t="s">
        <v>26</v>
      </c>
      <c r="I121" t="s">
        <v>7</v>
      </c>
    </row>
    <row r="122" spans="1:9">
      <c r="A122">
        <v>119</v>
      </c>
      <c r="B122" s="4">
        <v>3.0046296296296297E-2</v>
      </c>
      <c r="C122">
        <v>407</v>
      </c>
      <c r="D122" t="s">
        <v>0</v>
      </c>
      <c r="E122" t="s">
        <v>437</v>
      </c>
      <c r="F122" t="s">
        <v>2</v>
      </c>
      <c r="G122" t="s">
        <v>180</v>
      </c>
      <c r="H122" t="s">
        <v>6</v>
      </c>
    </row>
    <row r="123" spans="1:9">
      <c r="A123">
        <v>120</v>
      </c>
      <c r="B123" s="4">
        <v>3.0081018518518521E-2</v>
      </c>
      <c r="C123">
        <v>134</v>
      </c>
      <c r="D123" t="s">
        <v>206</v>
      </c>
      <c r="E123" t="s">
        <v>207</v>
      </c>
      <c r="F123" t="s">
        <v>55</v>
      </c>
      <c r="G123" t="s">
        <v>180</v>
      </c>
      <c r="H123" t="s">
        <v>3</v>
      </c>
    </row>
    <row r="124" spans="1:9">
      <c r="A124">
        <v>121</v>
      </c>
      <c r="B124" s="4">
        <v>3.0081018518518521E-2</v>
      </c>
      <c r="C124">
        <v>295</v>
      </c>
      <c r="D124" t="s">
        <v>189</v>
      </c>
      <c r="E124" t="s">
        <v>537</v>
      </c>
      <c r="F124" t="s">
        <v>10</v>
      </c>
      <c r="G124" t="s">
        <v>180</v>
      </c>
      <c r="H124" t="s">
        <v>3</v>
      </c>
    </row>
    <row r="125" spans="1:9">
      <c r="A125">
        <v>122</v>
      </c>
      <c r="B125" s="4">
        <v>3.0138888888888885E-2</v>
      </c>
      <c r="C125">
        <v>414</v>
      </c>
      <c r="D125" t="s">
        <v>428</v>
      </c>
      <c r="E125" t="s">
        <v>172</v>
      </c>
      <c r="F125" t="s">
        <v>2</v>
      </c>
      <c r="G125" t="s">
        <v>180</v>
      </c>
      <c r="H125" t="s">
        <v>3</v>
      </c>
    </row>
    <row r="126" spans="1:9">
      <c r="A126">
        <v>123</v>
      </c>
      <c r="B126" s="4">
        <v>3.0138888888888885E-2</v>
      </c>
      <c r="C126">
        <v>424</v>
      </c>
      <c r="D126" t="s">
        <v>173</v>
      </c>
      <c r="E126" t="s">
        <v>547</v>
      </c>
      <c r="F126" t="s">
        <v>2</v>
      </c>
      <c r="G126" t="s">
        <v>180</v>
      </c>
      <c r="H126" t="s">
        <v>3</v>
      </c>
    </row>
    <row r="127" spans="1:9">
      <c r="A127">
        <v>124</v>
      </c>
      <c r="B127" s="4">
        <v>3.0150462962962962E-2</v>
      </c>
      <c r="C127">
        <v>71</v>
      </c>
      <c r="D127" t="s">
        <v>115</v>
      </c>
      <c r="E127" t="s">
        <v>116</v>
      </c>
      <c r="F127" t="s">
        <v>10</v>
      </c>
      <c r="G127" t="s">
        <v>180</v>
      </c>
      <c r="H127" t="s">
        <v>3</v>
      </c>
      <c r="I127" t="s">
        <v>7</v>
      </c>
    </row>
    <row r="128" spans="1:9">
      <c r="A128">
        <v>125</v>
      </c>
      <c r="B128" s="4">
        <v>3.0185185185185186E-2</v>
      </c>
      <c r="C128">
        <v>132</v>
      </c>
      <c r="D128" t="s">
        <v>202</v>
      </c>
      <c r="E128" t="s">
        <v>204</v>
      </c>
      <c r="F128" t="s">
        <v>2</v>
      </c>
      <c r="G128" t="s">
        <v>180</v>
      </c>
      <c r="H128" t="s">
        <v>287</v>
      </c>
      <c r="I128" t="s">
        <v>7</v>
      </c>
    </row>
    <row r="129" spans="1:9">
      <c r="A129">
        <v>126</v>
      </c>
      <c r="B129" s="4">
        <v>3.0335648148148143E-2</v>
      </c>
      <c r="C129">
        <v>228</v>
      </c>
      <c r="D129" t="s">
        <v>330</v>
      </c>
      <c r="E129" t="s">
        <v>375</v>
      </c>
      <c r="F129" t="s">
        <v>2</v>
      </c>
      <c r="G129" t="s">
        <v>180</v>
      </c>
      <c r="H129" t="s">
        <v>6</v>
      </c>
    </row>
    <row r="130" spans="1:9">
      <c r="A130">
        <v>127</v>
      </c>
      <c r="B130" s="4">
        <v>3.0347222222222223E-2</v>
      </c>
      <c r="C130">
        <v>312</v>
      </c>
      <c r="D130" t="s">
        <v>392</v>
      </c>
      <c r="E130" t="s">
        <v>391</v>
      </c>
      <c r="F130" t="s">
        <v>2</v>
      </c>
      <c r="G130" t="s">
        <v>180</v>
      </c>
      <c r="H130" t="s">
        <v>6</v>
      </c>
    </row>
    <row r="131" spans="1:9">
      <c r="A131">
        <v>128</v>
      </c>
      <c r="B131" s="4">
        <v>3.0416666666666665E-2</v>
      </c>
      <c r="C131">
        <v>166</v>
      </c>
      <c r="D131" t="s">
        <v>252</v>
      </c>
      <c r="E131" t="s">
        <v>126</v>
      </c>
      <c r="F131" t="s">
        <v>60</v>
      </c>
      <c r="G131" t="s">
        <v>180</v>
      </c>
      <c r="H131" t="s">
        <v>30</v>
      </c>
      <c r="I131" t="s">
        <v>7</v>
      </c>
    </row>
    <row r="132" spans="1:9">
      <c r="A132">
        <v>129</v>
      </c>
      <c r="B132" s="4">
        <v>3.0474537037037036E-2</v>
      </c>
      <c r="C132">
        <v>365</v>
      </c>
      <c r="D132" t="s">
        <v>110</v>
      </c>
      <c r="E132" t="s">
        <v>442</v>
      </c>
      <c r="F132" t="s">
        <v>2</v>
      </c>
      <c r="G132" t="s">
        <v>180</v>
      </c>
      <c r="H132" t="s">
        <v>3</v>
      </c>
    </row>
    <row r="133" spans="1:9">
      <c r="A133">
        <v>130</v>
      </c>
      <c r="B133" s="4">
        <v>3.0497685185185183E-2</v>
      </c>
      <c r="C133">
        <v>340</v>
      </c>
      <c r="D133" t="s">
        <v>173</v>
      </c>
      <c r="E133" t="s">
        <v>523</v>
      </c>
      <c r="F133" t="s">
        <v>524</v>
      </c>
      <c r="G133" t="s">
        <v>180</v>
      </c>
      <c r="H133" t="s">
        <v>23</v>
      </c>
    </row>
    <row r="134" spans="1:9">
      <c r="A134">
        <v>131</v>
      </c>
      <c r="B134" s="4">
        <v>3.0532407407407411E-2</v>
      </c>
      <c r="C134">
        <v>331</v>
      </c>
      <c r="D134" t="s">
        <v>463</v>
      </c>
      <c r="E134" t="s">
        <v>199</v>
      </c>
      <c r="F134" t="s">
        <v>2</v>
      </c>
      <c r="G134" t="s">
        <v>180</v>
      </c>
      <c r="H134" t="s">
        <v>6</v>
      </c>
    </row>
    <row r="135" spans="1:9">
      <c r="A135">
        <v>132</v>
      </c>
      <c r="B135" s="4">
        <v>3.0532407407407411E-2</v>
      </c>
      <c r="C135">
        <v>410</v>
      </c>
      <c r="D135" t="s">
        <v>58</v>
      </c>
      <c r="E135" t="s">
        <v>434</v>
      </c>
      <c r="F135" t="s">
        <v>16</v>
      </c>
      <c r="G135" t="s">
        <v>180</v>
      </c>
      <c r="H135" t="s">
        <v>30</v>
      </c>
    </row>
    <row r="136" spans="1:9">
      <c r="A136">
        <v>133</v>
      </c>
      <c r="B136" s="4">
        <v>3.0578703703703702E-2</v>
      </c>
      <c r="C136">
        <v>310</v>
      </c>
      <c r="D136" t="s">
        <v>362</v>
      </c>
      <c r="E136" t="s">
        <v>384</v>
      </c>
      <c r="F136" t="s">
        <v>2</v>
      </c>
      <c r="G136" t="s">
        <v>180</v>
      </c>
      <c r="H136" t="s">
        <v>3</v>
      </c>
    </row>
    <row r="137" spans="1:9">
      <c r="A137">
        <v>134</v>
      </c>
      <c r="B137" s="4">
        <v>3.0578703703703702E-2</v>
      </c>
      <c r="C137">
        <v>231</v>
      </c>
      <c r="D137" t="s">
        <v>130</v>
      </c>
      <c r="E137" t="s">
        <v>263</v>
      </c>
      <c r="F137" t="s">
        <v>2</v>
      </c>
      <c r="G137" t="s">
        <v>180</v>
      </c>
      <c r="H137" t="s">
        <v>6</v>
      </c>
    </row>
    <row r="138" spans="1:9">
      <c r="A138">
        <v>135</v>
      </c>
      <c r="B138" s="4">
        <v>3.0636574074074076E-2</v>
      </c>
      <c r="C138">
        <v>287</v>
      </c>
      <c r="D138" t="s">
        <v>238</v>
      </c>
      <c r="E138" t="s">
        <v>62</v>
      </c>
      <c r="F138" t="s">
        <v>29</v>
      </c>
      <c r="G138" t="s">
        <v>180</v>
      </c>
      <c r="H138" t="s">
        <v>23</v>
      </c>
    </row>
    <row r="139" spans="1:9">
      <c r="A139">
        <v>136</v>
      </c>
      <c r="B139" s="4">
        <v>3.0706018518518521E-2</v>
      </c>
      <c r="C139">
        <v>241</v>
      </c>
      <c r="D139" t="s">
        <v>474</v>
      </c>
      <c r="E139" t="s">
        <v>475</v>
      </c>
      <c r="F139" t="s">
        <v>2</v>
      </c>
      <c r="G139" t="s">
        <v>180</v>
      </c>
      <c r="H139" t="s">
        <v>3</v>
      </c>
    </row>
    <row r="140" spans="1:9">
      <c r="A140">
        <v>137</v>
      </c>
      <c r="B140" s="4">
        <v>3.0752314814814816E-2</v>
      </c>
      <c r="C140">
        <v>347</v>
      </c>
      <c r="D140" t="s">
        <v>400</v>
      </c>
      <c r="E140" t="s">
        <v>126</v>
      </c>
      <c r="F140" t="s">
        <v>2</v>
      </c>
      <c r="G140" t="s">
        <v>180</v>
      </c>
      <c r="H140" t="s">
        <v>23</v>
      </c>
    </row>
    <row r="141" spans="1:9">
      <c r="A141">
        <v>138</v>
      </c>
      <c r="B141" s="4">
        <v>3.0810185185185187E-2</v>
      </c>
      <c r="C141">
        <v>23</v>
      </c>
      <c r="D141" t="s">
        <v>31</v>
      </c>
      <c r="E141" t="s">
        <v>32</v>
      </c>
      <c r="F141" t="s">
        <v>2</v>
      </c>
      <c r="G141" t="s">
        <v>179</v>
      </c>
      <c r="H141" t="s">
        <v>26</v>
      </c>
      <c r="I141" t="s">
        <v>7</v>
      </c>
    </row>
    <row r="142" spans="1:9">
      <c r="A142">
        <v>139</v>
      </c>
      <c r="B142" s="4">
        <v>3.0833333333333334E-2</v>
      </c>
      <c r="C142">
        <v>137</v>
      </c>
      <c r="D142" t="s">
        <v>171</v>
      </c>
      <c r="E142" t="s">
        <v>64</v>
      </c>
      <c r="F142" t="s">
        <v>2</v>
      </c>
      <c r="G142" t="s">
        <v>180</v>
      </c>
      <c r="H142" t="s">
        <v>3</v>
      </c>
    </row>
    <row r="143" spans="1:9">
      <c r="A143">
        <v>140</v>
      </c>
      <c r="B143" s="4">
        <v>3.0937499999999996E-2</v>
      </c>
      <c r="C143">
        <v>307</v>
      </c>
      <c r="D143" t="s">
        <v>84</v>
      </c>
      <c r="E143" t="s">
        <v>305</v>
      </c>
      <c r="F143" t="s">
        <v>306</v>
      </c>
      <c r="G143" t="s">
        <v>180</v>
      </c>
      <c r="H143" t="s">
        <v>3</v>
      </c>
    </row>
    <row r="144" spans="1:9">
      <c r="A144">
        <v>141</v>
      </c>
      <c r="B144" s="4">
        <v>3.0983796296296297E-2</v>
      </c>
      <c r="C144">
        <v>42</v>
      </c>
      <c r="D144" t="s">
        <v>71</v>
      </c>
      <c r="E144" t="s">
        <v>72</v>
      </c>
      <c r="F144" t="s">
        <v>2</v>
      </c>
      <c r="G144" t="s">
        <v>180</v>
      </c>
      <c r="H144" t="s">
        <v>23</v>
      </c>
    </row>
    <row r="145" spans="1:9">
      <c r="A145">
        <v>142</v>
      </c>
      <c r="B145" s="4">
        <v>3.1111111111111107E-2</v>
      </c>
      <c r="C145">
        <v>292</v>
      </c>
      <c r="D145" t="s">
        <v>535</v>
      </c>
      <c r="E145" t="s">
        <v>536</v>
      </c>
      <c r="F145" t="s">
        <v>2</v>
      </c>
      <c r="G145" t="s">
        <v>180</v>
      </c>
      <c r="H145" t="s">
        <v>6</v>
      </c>
    </row>
    <row r="146" spans="1:9">
      <c r="A146">
        <v>143</v>
      </c>
      <c r="B146" s="4">
        <v>3.1203703703703702E-2</v>
      </c>
      <c r="C146">
        <v>346</v>
      </c>
      <c r="D146" t="s">
        <v>177</v>
      </c>
      <c r="E146" t="s">
        <v>554</v>
      </c>
      <c r="F146" t="s">
        <v>2</v>
      </c>
      <c r="G146" t="s">
        <v>180</v>
      </c>
      <c r="H146" t="s">
        <v>3</v>
      </c>
    </row>
    <row r="147" spans="1:9">
      <c r="A147">
        <v>144</v>
      </c>
      <c r="B147" s="4">
        <v>3.1203703703703702E-2</v>
      </c>
      <c r="C147">
        <v>308</v>
      </c>
      <c r="D147" t="s">
        <v>177</v>
      </c>
      <c r="E147" t="s">
        <v>290</v>
      </c>
      <c r="F147" t="s">
        <v>2</v>
      </c>
      <c r="G147" t="s">
        <v>180</v>
      </c>
      <c r="H147" t="s">
        <v>6</v>
      </c>
    </row>
    <row r="148" spans="1:9">
      <c r="A148">
        <v>145</v>
      </c>
      <c r="B148" s="4">
        <v>3.123842592592593E-2</v>
      </c>
      <c r="C148">
        <v>272</v>
      </c>
      <c r="D148" t="s">
        <v>362</v>
      </c>
      <c r="E148" t="s">
        <v>363</v>
      </c>
      <c r="F148" t="s">
        <v>2</v>
      </c>
      <c r="G148" t="s">
        <v>180</v>
      </c>
      <c r="H148" t="s">
        <v>6</v>
      </c>
    </row>
    <row r="149" spans="1:9">
      <c r="A149">
        <v>146</v>
      </c>
      <c r="B149" s="4">
        <v>3.125E-2</v>
      </c>
      <c r="C149">
        <v>330</v>
      </c>
      <c r="D149" t="s">
        <v>462</v>
      </c>
      <c r="E149" t="s">
        <v>134</v>
      </c>
      <c r="F149" t="s">
        <v>2</v>
      </c>
      <c r="G149" t="s">
        <v>180</v>
      </c>
      <c r="H149" t="s">
        <v>6</v>
      </c>
    </row>
    <row r="150" spans="1:9">
      <c r="A150">
        <v>147</v>
      </c>
      <c r="B150" s="4">
        <v>3.1319444444444448E-2</v>
      </c>
      <c r="C150">
        <v>85</v>
      </c>
      <c r="D150" t="s">
        <v>27</v>
      </c>
      <c r="E150" t="s">
        <v>134</v>
      </c>
      <c r="F150" t="s">
        <v>2</v>
      </c>
      <c r="G150" t="s">
        <v>180</v>
      </c>
      <c r="H150" t="s">
        <v>6</v>
      </c>
    </row>
    <row r="151" spans="1:9">
      <c r="A151">
        <v>148</v>
      </c>
      <c r="B151" s="4">
        <v>3.1365740740740743E-2</v>
      </c>
      <c r="C151">
        <v>115</v>
      </c>
      <c r="D151" t="s">
        <v>173</v>
      </c>
      <c r="E151" t="s">
        <v>185</v>
      </c>
      <c r="F151" t="s">
        <v>2</v>
      </c>
      <c r="G151" t="s">
        <v>180</v>
      </c>
      <c r="H151" t="s">
        <v>6</v>
      </c>
    </row>
    <row r="152" spans="1:9">
      <c r="A152">
        <v>149</v>
      </c>
      <c r="B152" s="4">
        <v>3.1469907407407412E-2</v>
      </c>
      <c r="C152">
        <v>152</v>
      </c>
      <c r="D152" t="s">
        <v>236</v>
      </c>
      <c r="E152" t="s">
        <v>237</v>
      </c>
      <c r="F152" t="s">
        <v>144</v>
      </c>
      <c r="G152" t="s">
        <v>180</v>
      </c>
      <c r="H152" t="s">
        <v>23</v>
      </c>
      <c r="I152" t="s">
        <v>7</v>
      </c>
    </row>
    <row r="153" spans="1:9">
      <c r="A153">
        <v>150</v>
      </c>
      <c r="B153" s="4">
        <v>3.1469907407407412E-2</v>
      </c>
      <c r="C153">
        <v>175</v>
      </c>
      <c r="D153" t="s">
        <v>192</v>
      </c>
      <c r="E153" t="s">
        <v>261</v>
      </c>
      <c r="F153" t="s">
        <v>10</v>
      </c>
      <c r="G153" t="s">
        <v>180</v>
      </c>
      <c r="H153" t="s">
        <v>23</v>
      </c>
      <c r="I153" t="s">
        <v>7</v>
      </c>
    </row>
    <row r="154" spans="1:9">
      <c r="A154">
        <v>151</v>
      </c>
      <c r="B154" s="4">
        <v>3.1493055555555559E-2</v>
      </c>
      <c r="C154">
        <v>293</v>
      </c>
      <c r="D154" t="s">
        <v>39</v>
      </c>
      <c r="E154" t="s">
        <v>186</v>
      </c>
      <c r="F154" t="s">
        <v>2</v>
      </c>
      <c r="G154" t="s">
        <v>180</v>
      </c>
      <c r="H154" t="s">
        <v>3</v>
      </c>
    </row>
    <row r="155" spans="1:9">
      <c r="A155">
        <v>152</v>
      </c>
      <c r="B155" s="4">
        <v>3.1620370370370368E-2</v>
      </c>
      <c r="C155">
        <v>370</v>
      </c>
      <c r="D155" t="s">
        <v>189</v>
      </c>
      <c r="E155" t="s">
        <v>451</v>
      </c>
      <c r="F155" t="s">
        <v>2</v>
      </c>
      <c r="G155" t="s">
        <v>180</v>
      </c>
      <c r="H155" t="s">
        <v>6</v>
      </c>
    </row>
    <row r="156" spans="1:9">
      <c r="A156">
        <v>153</v>
      </c>
      <c r="B156" s="4">
        <v>3.1643518518518522E-2</v>
      </c>
      <c r="C156">
        <v>266</v>
      </c>
      <c r="D156" t="s">
        <v>177</v>
      </c>
      <c r="E156" t="s">
        <v>353</v>
      </c>
      <c r="F156" t="s">
        <v>85</v>
      </c>
      <c r="G156" t="s">
        <v>180</v>
      </c>
      <c r="H156" t="s">
        <v>6</v>
      </c>
    </row>
    <row r="157" spans="1:9">
      <c r="A157">
        <v>154</v>
      </c>
      <c r="B157" s="4">
        <v>3.1666666666666669E-2</v>
      </c>
      <c r="C157">
        <v>309</v>
      </c>
      <c r="D157" t="s">
        <v>387</v>
      </c>
      <c r="E157" t="s">
        <v>388</v>
      </c>
      <c r="F157" t="s">
        <v>389</v>
      </c>
      <c r="G157" t="s">
        <v>180</v>
      </c>
      <c r="H157" t="s">
        <v>23</v>
      </c>
    </row>
    <row r="158" spans="1:9">
      <c r="A158">
        <v>155</v>
      </c>
      <c r="B158" s="4">
        <v>3.170138888888889E-2</v>
      </c>
      <c r="C158">
        <v>348</v>
      </c>
      <c r="D158" t="s">
        <v>90</v>
      </c>
      <c r="E158" t="s">
        <v>555</v>
      </c>
      <c r="F158" t="s">
        <v>29</v>
      </c>
      <c r="G158" t="s">
        <v>180</v>
      </c>
      <c r="H158" t="s">
        <v>23</v>
      </c>
    </row>
    <row r="159" spans="1:9">
      <c r="A159">
        <v>156</v>
      </c>
      <c r="B159" s="4">
        <v>3.170138888888889E-2</v>
      </c>
      <c r="C159">
        <v>49</v>
      </c>
      <c r="D159" t="s">
        <v>84</v>
      </c>
      <c r="E159" t="s">
        <v>83</v>
      </c>
      <c r="F159" t="s">
        <v>85</v>
      </c>
      <c r="G159" t="s">
        <v>180</v>
      </c>
      <c r="H159" t="s">
        <v>6</v>
      </c>
    </row>
    <row r="160" spans="1:9">
      <c r="A160">
        <v>157</v>
      </c>
      <c r="B160" s="4">
        <v>3.172453703703703E-2</v>
      </c>
      <c r="C160">
        <v>70</v>
      </c>
      <c r="D160" t="s">
        <v>113</v>
      </c>
      <c r="E160" t="s">
        <v>114</v>
      </c>
      <c r="F160" t="s">
        <v>40</v>
      </c>
      <c r="G160" t="s">
        <v>180</v>
      </c>
      <c r="H160" t="s">
        <v>30</v>
      </c>
      <c r="I160" t="s">
        <v>7</v>
      </c>
    </row>
    <row r="161" spans="1:9">
      <c r="A161">
        <v>158</v>
      </c>
      <c r="B161" s="4">
        <v>3.1736111111111111E-2</v>
      </c>
      <c r="C161">
        <v>91</v>
      </c>
      <c r="D161" t="s">
        <v>145</v>
      </c>
      <c r="E161" t="s">
        <v>142</v>
      </c>
      <c r="F161" t="s">
        <v>144</v>
      </c>
      <c r="G161" t="s">
        <v>180</v>
      </c>
      <c r="H161" t="s">
        <v>287</v>
      </c>
      <c r="I161" t="s">
        <v>7</v>
      </c>
    </row>
    <row r="162" spans="1:9">
      <c r="A162">
        <v>159</v>
      </c>
      <c r="B162" s="4">
        <v>3.1909722222222221E-2</v>
      </c>
      <c r="C162">
        <v>379</v>
      </c>
      <c r="D162" t="s">
        <v>27</v>
      </c>
      <c r="E162" t="s">
        <v>522</v>
      </c>
      <c r="F162" t="s">
        <v>55</v>
      </c>
      <c r="G162" t="s">
        <v>180</v>
      </c>
      <c r="H162" t="s">
        <v>3</v>
      </c>
    </row>
    <row r="163" spans="1:9">
      <c r="A163">
        <v>160</v>
      </c>
      <c r="B163" s="4">
        <v>3.1956018518518516E-2</v>
      </c>
      <c r="C163">
        <v>11</v>
      </c>
      <c r="D163" t="s">
        <v>0</v>
      </c>
      <c r="E163" t="s">
        <v>1</v>
      </c>
      <c r="F163" t="s">
        <v>2</v>
      </c>
      <c r="G163" t="s">
        <v>180</v>
      </c>
      <c r="H163" t="s">
        <v>3</v>
      </c>
    </row>
    <row r="164" spans="1:9">
      <c r="A164">
        <v>161</v>
      </c>
      <c r="B164" s="4">
        <v>3.1967592592592589E-2</v>
      </c>
      <c r="C164">
        <v>277</v>
      </c>
      <c r="D164" t="s">
        <v>392</v>
      </c>
      <c r="E164" t="s">
        <v>494</v>
      </c>
      <c r="F164" t="s">
        <v>2</v>
      </c>
      <c r="G164" t="s">
        <v>180</v>
      </c>
      <c r="H164" t="s">
        <v>6</v>
      </c>
    </row>
    <row r="165" spans="1:9">
      <c r="A165">
        <v>162</v>
      </c>
      <c r="B165" s="4">
        <v>3.2048611111111111E-2</v>
      </c>
      <c r="C165">
        <v>3</v>
      </c>
      <c r="D165" t="s">
        <v>192</v>
      </c>
      <c r="E165" t="s">
        <v>122</v>
      </c>
      <c r="F165" t="s">
        <v>40</v>
      </c>
      <c r="G165" t="s">
        <v>180</v>
      </c>
      <c r="H165" t="s">
        <v>23</v>
      </c>
    </row>
    <row r="166" spans="1:9">
      <c r="A166">
        <v>163</v>
      </c>
      <c r="B166" s="4">
        <v>3.2071759259259258E-2</v>
      </c>
      <c r="C166">
        <v>205</v>
      </c>
      <c r="D166" t="s">
        <v>314</v>
      </c>
      <c r="E166" t="s">
        <v>315</v>
      </c>
      <c r="F166" t="s">
        <v>55</v>
      </c>
      <c r="G166" t="s">
        <v>179</v>
      </c>
      <c r="H166" t="s">
        <v>47</v>
      </c>
    </row>
    <row r="167" spans="1:9">
      <c r="A167">
        <v>164</v>
      </c>
      <c r="B167" s="4">
        <v>3.2083333333333332E-2</v>
      </c>
      <c r="C167">
        <v>214</v>
      </c>
      <c r="D167" t="s">
        <v>269</v>
      </c>
      <c r="E167" t="s">
        <v>327</v>
      </c>
      <c r="F167" t="s">
        <v>55</v>
      </c>
      <c r="G167" t="s">
        <v>179</v>
      </c>
      <c r="H167" t="s">
        <v>26</v>
      </c>
    </row>
    <row r="168" spans="1:9">
      <c r="A168">
        <v>165</v>
      </c>
      <c r="B168" s="4">
        <v>3.2199074074074074E-2</v>
      </c>
      <c r="C168">
        <v>168</v>
      </c>
      <c r="D168" t="s">
        <v>253</v>
      </c>
      <c r="E168" t="s">
        <v>172</v>
      </c>
      <c r="F168" t="s">
        <v>2</v>
      </c>
      <c r="G168" t="s">
        <v>180</v>
      </c>
      <c r="H168" t="s">
        <v>6</v>
      </c>
    </row>
    <row r="169" spans="1:9">
      <c r="A169">
        <v>166</v>
      </c>
      <c r="B169" s="4">
        <v>3.2210648148148148E-2</v>
      </c>
      <c r="C169">
        <v>94</v>
      </c>
      <c r="D169" t="s">
        <v>0</v>
      </c>
      <c r="E169" t="s">
        <v>146</v>
      </c>
      <c r="F169" t="s">
        <v>2</v>
      </c>
      <c r="G169" t="s">
        <v>180</v>
      </c>
      <c r="H169" t="s">
        <v>6</v>
      </c>
    </row>
    <row r="170" spans="1:9">
      <c r="A170">
        <v>167</v>
      </c>
      <c r="B170" s="4">
        <v>3.2268518518518523E-2</v>
      </c>
      <c r="C170">
        <v>26</v>
      </c>
      <c r="D170" t="s">
        <v>37</v>
      </c>
      <c r="E170" t="s">
        <v>38</v>
      </c>
      <c r="F170" t="s">
        <v>10</v>
      </c>
      <c r="G170" t="s">
        <v>180</v>
      </c>
      <c r="H170" t="s">
        <v>23</v>
      </c>
    </row>
    <row r="171" spans="1:9">
      <c r="A171">
        <v>168</v>
      </c>
      <c r="B171" s="4">
        <v>3.2314814814814817E-2</v>
      </c>
      <c r="C171">
        <v>121</v>
      </c>
      <c r="D171" t="s">
        <v>190</v>
      </c>
      <c r="E171" t="s">
        <v>191</v>
      </c>
      <c r="F171" t="s">
        <v>2</v>
      </c>
      <c r="G171" t="s">
        <v>180</v>
      </c>
      <c r="H171" t="s">
        <v>6</v>
      </c>
    </row>
    <row r="172" spans="1:9">
      <c r="A172">
        <v>169</v>
      </c>
      <c r="B172" s="4">
        <v>3.2326388888888884E-2</v>
      </c>
      <c r="C172">
        <v>358</v>
      </c>
      <c r="D172" t="s">
        <v>189</v>
      </c>
      <c r="E172" t="s">
        <v>421</v>
      </c>
      <c r="F172" t="s">
        <v>85</v>
      </c>
      <c r="G172" t="s">
        <v>180</v>
      </c>
      <c r="H172" t="s">
        <v>6</v>
      </c>
    </row>
    <row r="173" spans="1:9">
      <c r="A173">
        <v>170</v>
      </c>
      <c r="B173" s="4">
        <v>3.2372685185185185E-2</v>
      </c>
      <c r="C173">
        <v>306</v>
      </c>
      <c r="D173" t="s">
        <v>303</v>
      </c>
      <c r="E173" t="s">
        <v>304</v>
      </c>
      <c r="F173" t="s">
        <v>2</v>
      </c>
      <c r="G173" t="s">
        <v>180</v>
      </c>
      <c r="H173" t="s">
        <v>3</v>
      </c>
    </row>
    <row r="174" spans="1:9">
      <c r="A174">
        <v>171</v>
      </c>
      <c r="B174" s="4">
        <v>3.243055555555556E-2</v>
      </c>
      <c r="C174">
        <v>275</v>
      </c>
      <c r="D174" t="s">
        <v>490</v>
      </c>
      <c r="E174" t="s">
        <v>491</v>
      </c>
      <c r="F174" t="s">
        <v>2</v>
      </c>
      <c r="G174" t="s">
        <v>180</v>
      </c>
      <c r="H174" t="s">
        <v>6</v>
      </c>
    </row>
    <row r="175" spans="1:9">
      <c r="A175">
        <v>172</v>
      </c>
      <c r="B175" s="4">
        <v>3.246527777777778E-2</v>
      </c>
      <c r="C175">
        <v>332</v>
      </c>
      <c r="D175" t="s">
        <v>192</v>
      </c>
      <c r="E175" t="s">
        <v>464</v>
      </c>
      <c r="F175" t="s">
        <v>55</v>
      </c>
      <c r="G175" t="s">
        <v>180</v>
      </c>
      <c r="H175" t="s">
        <v>6</v>
      </c>
    </row>
    <row r="176" spans="1:9">
      <c r="A176">
        <v>173</v>
      </c>
      <c r="B176" s="4">
        <v>3.246527777777778E-2</v>
      </c>
      <c r="C176">
        <v>98</v>
      </c>
      <c r="D176" t="s">
        <v>152</v>
      </c>
      <c r="E176" t="s">
        <v>153</v>
      </c>
      <c r="F176" t="s">
        <v>2</v>
      </c>
      <c r="G176" t="s">
        <v>179</v>
      </c>
      <c r="H176" t="s">
        <v>26</v>
      </c>
    </row>
    <row r="177" spans="1:9">
      <c r="A177">
        <v>174</v>
      </c>
      <c r="B177" s="4">
        <v>3.2488425925925928E-2</v>
      </c>
      <c r="C177">
        <v>237</v>
      </c>
      <c r="D177" t="s">
        <v>238</v>
      </c>
      <c r="E177" t="s">
        <v>384</v>
      </c>
      <c r="F177" t="s">
        <v>2</v>
      </c>
      <c r="G177" t="s">
        <v>180</v>
      </c>
      <c r="H177" t="s">
        <v>3</v>
      </c>
    </row>
    <row r="178" spans="1:9">
      <c r="A178">
        <v>175</v>
      </c>
      <c r="B178" s="4">
        <v>3.2499999999999994E-2</v>
      </c>
      <c r="C178">
        <v>247</v>
      </c>
      <c r="D178" t="s">
        <v>189</v>
      </c>
      <c r="E178" t="s">
        <v>485</v>
      </c>
      <c r="F178" t="s">
        <v>36</v>
      </c>
      <c r="G178" t="s">
        <v>180</v>
      </c>
      <c r="H178" t="s">
        <v>23</v>
      </c>
    </row>
    <row r="179" spans="1:9">
      <c r="A179">
        <v>176</v>
      </c>
      <c r="B179" s="4">
        <v>3.2581018518518516E-2</v>
      </c>
      <c r="C179">
        <v>15</v>
      </c>
      <c r="D179" t="s">
        <v>4</v>
      </c>
      <c r="E179" t="s">
        <v>13</v>
      </c>
      <c r="F179" t="s">
        <v>2</v>
      </c>
      <c r="G179" t="s">
        <v>180</v>
      </c>
      <c r="H179" t="s">
        <v>3</v>
      </c>
    </row>
    <row r="180" spans="1:9">
      <c r="A180">
        <v>177</v>
      </c>
      <c r="B180" s="4">
        <v>3.259259259259259E-2</v>
      </c>
      <c r="C180">
        <v>138</v>
      </c>
      <c r="D180" t="s">
        <v>189</v>
      </c>
      <c r="E180" t="s">
        <v>210</v>
      </c>
      <c r="F180" t="s">
        <v>2</v>
      </c>
      <c r="G180" t="s">
        <v>180</v>
      </c>
      <c r="H180" t="s">
        <v>3</v>
      </c>
    </row>
    <row r="181" spans="1:9">
      <c r="A181">
        <v>178</v>
      </c>
      <c r="B181" s="4">
        <v>3.2696759259259259E-2</v>
      </c>
      <c r="C181">
        <v>65</v>
      </c>
      <c r="D181" t="s">
        <v>14</v>
      </c>
      <c r="E181" t="s">
        <v>108</v>
      </c>
      <c r="F181" t="s">
        <v>29</v>
      </c>
      <c r="G181" t="s">
        <v>180</v>
      </c>
      <c r="H181" t="s">
        <v>30</v>
      </c>
    </row>
    <row r="182" spans="1:9">
      <c r="A182">
        <v>179</v>
      </c>
      <c r="B182" s="4">
        <v>3.2777777777777781E-2</v>
      </c>
      <c r="C182">
        <v>324</v>
      </c>
      <c r="D182" t="s">
        <v>293</v>
      </c>
      <c r="E182" t="s">
        <v>408</v>
      </c>
      <c r="F182" t="s">
        <v>29</v>
      </c>
      <c r="G182" t="s">
        <v>180</v>
      </c>
      <c r="H182" t="s">
        <v>30</v>
      </c>
    </row>
    <row r="183" spans="1:9">
      <c r="A183">
        <v>180</v>
      </c>
      <c r="B183" s="4">
        <v>3.290509259259259E-2</v>
      </c>
      <c r="C183">
        <v>77</v>
      </c>
      <c r="D183" t="s">
        <v>123</v>
      </c>
      <c r="E183" t="s">
        <v>124</v>
      </c>
      <c r="F183" t="s">
        <v>10</v>
      </c>
      <c r="G183" t="s">
        <v>180</v>
      </c>
      <c r="H183" t="s">
        <v>3</v>
      </c>
      <c r="I183" t="s">
        <v>7</v>
      </c>
    </row>
    <row r="184" spans="1:9">
      <c r="A184">
        <v>181</v>
      </c>
      <c r="B184" s="4">
        <v>3.2974537037037038E-2</v>
      </c>
      <c r="C184">
        <v>179</v>
      </c>
      <c r="D184" t="s">
        <v>238</v>
      </c>
      <c r="E184" t="s">
        <v>265</v>
      </c>
      <c r="F184" t="s">
        <v>266</v>
      </c>
      <c r="G184" t="s">
        <v>180</v>
      </c>
      <c r="H184" t="s">
        <v>3</v>
      </c>
    </row>
    <row r="185" spans="1:9">
      <c r="A185">
        <v>182</v>
      </c>
      <c r="B185" s="4">
        <v>3.3009259259259259E-2</v>
      </c>
      <c r="C185">
        <v>122</v>
      </c>
      <c r="D185" t="s">
        <v>192</v>
      </c>
      <c r="E185" t="s">
        <v>193</v>
      </c>
      <c r="F185" t="s">
        <v>36</v>
      </c>
      <c r="G185" t="s">
        <v>180</v>
      </c>
      <c r="H185" t="s">
        <v>194</v>
      </c>
      <c r="I185" t="s">
        <v>7</v>
      </c>
    </row>
    <row r="186" spans="1:9">
      <c r="A186">
        <v>183</v>
      </c>
      <c r="B186" s="4">
        <v>3.3113425925925928E-2</v>
      </c>
      <c r="C186">
        <v>436</v>
      </c>
      <c r="D186" t="s">
        <v>27</v>
      </c>
      <c r="E186" t="s">
        <v>531</v>
      </c>
      <c r="F186" t="s">
        <v>36</v>
      </c>
      <c r="G186" t="s">
        <v>180</v>
      </c>
      <c r="H186" t="s">
        <v>23</v>
      </c>
    </row>
    <row r="187" spans="1:9">
      <c r="A187">
        <v>184</v>
      </c>
      <c r="B187" s="4">
        <v>3.3148148148148149E-2</v>
      </c>
      <c r="C187">
        <v>251</v>
      </c>
      <c r="D187" t="s">
        <v>123</v>
      </c>
      <c r="E187" t="s">
        <v>329</v>
      </c>
      <c r="F187" t="s">
        <v>335</v>
      </c>
      <c r="G187" t="s">
        <v>180</v>
      </c>
      <c r="H187" t="s">
        <v>6</v>
      </c>
    </row>
    <row r="188" spans="1:9">
      <c r="A188">
        <v>185</v>
      </c>
      <c r="B188" s="4">
        <v>3.3171296296296296E-2</v>
      </c>
      <c r="C188">
        <v>342</v>
      </c>
      <c r="D188" t="s">
        <v>189</v>
      </c>
      <c r="E188" t="s">
        <v>526</v>
      </c>
      <c r="F188" t="s">
        <v>2</v>
      </c>
      <c r="G188" t="s">
        <v>180</v>
      </c>
      <c r="H188" t="s">
        <v>6</v>
      </c>
    </row>
    <row r="189" spans="1:9">
      <c r="A189">
        <v>186</v>
      </c>
      <c r="B189" s="4">
        <v>3.3287037037037039E-2</v>
      </c>
      <c r="C189">
        <v>146</v>
      </c>
      <c r="D189" t="s">
        <v>220</v>
      </c>
      <c r="E189" t="s">
        <v>221</v>
      </c>
      <c r="F189" t="s">
        <v>222</v>
      </c>
      <c r="G189" t="s">
        <v>180</v>
      </c>
      <c r="H189" t="s">
        <v>3</v>
      </c>
    </row>
    <row r="190" spans="1:9">
      <c r="A190">
        <v>187</v>
      </c>
      <c r="B190" s="4">
        <v>3.3379629629629634E-2</v>
      </c>
      <c r="C190">
        <v>422</v>
      </c>
      <c r="D190" t="s">
        <v>22</v>
      </c>
      <c r="E190" t="s">
        <v>509</v>
      </c>
      <c r="F190" t="s">
        <v>2</v>
      </c>
      <c r="G190" t="s">
        <v>180</v>
      </c>
      <c r="H190" t="s">
        <v>6</v>
      </c>
    </row>
    <row r="191" spans="1:9">
      <c r="A191">
        <v>188</v>
      </c>
      <c r="B191" s="4">
        <v>3.3402777777777774E-2</v>
      </c>
      <c r="C191">
        <v>52</v>
      </c>
      <c r="D191" t="s">
        <v>90</v>
      </c>
      <c r="E191" t="s">
        <v>91</v>
      </c>
      <c r="F191" t="s">
        <v>2</v>
      </c>
      <c r="G191" t="s">
        <v>180</v>
      </c>
      <c r="H191" t="s">
        <v>6</v>
      </c>
    </row>
    <row r="192" spans="1:9">
      <c r="A192">
        <v>189</v>
      </c>
      <c r="B192" s="4">
        <v>3.3449074074074069E-2</v>
      </c>
      <c r="C192">
        <v>165</v>
      </c>
      <c r="D192" t="s">
        <v>249</v>
      </c>
      <c r="E192" t="s">
        <v>250</v>
      </c>
      <c r="F192" t="s">
        <v>251</v>
      </c>
      <c r="G192" t="s">
        <v>179</v>
      </c>
      <c r="H192" t="s">
        <v>63</v>
      </c>
    </row>
    <row r="193" spans="1:8">
      <c r="A193">
        <v>190</v>
      </c>
      <c r="B193" s="4">
        <v>3.3449074074074069E-2</v>
      </c>
      <c r="C193">
        <v>301</v>
      </c>
      <c r="D193" t="s">
        <v>295</v>
      </c>
      <c r="E193" t="s">
        <v>296</v>
      </c>
      <c r="F193" t="s">
        <v>2</v>
      </c>
      <c r="G193" t="s">
        <v>180</v>
      </c>
      <c r="H193" t="s">
        <v>3</v>
      </c>
    </row>
    <row r="194" spans="1:8">
      <c r="A194">
        <v>191</v>
      </c>
      <c r="B194" s="4">
        <v>3.3472222222222223E-2</v>
      </c>
      <c r="C194">
        <v>201</v>
      </c>
      <c r="D194" t="s">
        <v>173</v>
      </c>
      <c r="E194" t="s">
        <v>308</v>
      </c>
      <c r="F194" t="s">
        <v>2</v>
      </c>
      <c r="G194" t="s">
        <v>180</v>
      </c>
      <c r="H194" t="s">
        <v>6</v>
      </c>
    </row>
    <row r="195" spans="1:8">
      <c r="A195">
        <v>192</v>
      </c>
      <c r="B195" s="4">
        <v>3.3483796296296296E-2</v>
      </c>
      <c r="C195">
        <v>141</v>
      </c>
      <c r="D195" t="s">
        <v>150</v>
      </c>
      <c r="E195" t="s">
        <v>172</v>
      </c>
      <c r="F195" t="s">
        <v>2</v>
      </c>
      <c r="G195" t="s">
        <v>180</v>
      </c>
      <c r="H195" t="s">
        <v>3</v>
      </c>
    </row>
    <row r="196" spans="1:8">
      <c r="A196">
        <v>193</v>
      </c>
      <c r="B196" s="4">
        <v>3.3622685185185179E-2</v>
      </c>
      <c r="C196">
        <v>280</v>
      </c>
      <c r="D196" t="s">
        <v>496</v>
      </c>
      <c r="E196" t="s">
        <v>497</v>
      </c>
      <c r="F196" t="s">
        <v>498</v>
      </c>
      <c r="G196" t="s">
        <v>180</v>
      </c>
      <c r="H196" t="s">
        <v>23</v>
      </c>
    </row>
    <row r="197" spans="1:8">
      <c r="A197">
        <v>194</v>
      </c>
      <c r="B197" s="4">
        <v>3.366898148148148E-2</v>
      </c>
      <c r="C197">
        <v>434</v>
      </c>
      <c r="D197" t="s">
        <v>529</v>
      </c>
      <c r="E197" t="s">
        <v>350</v>
      </c>
      <c r="F197" t="s">
        <v>2</v>
      </c>
      <c r="G197" t="s">
        <v>180</v>
      </c>
      <c r="H197" t="s">
        <v>30</v>
      </c>
    </row>
    <row r="198" spans="1:8">
      <c r="A198">
        <v>195</v>
      </c>
      <c r="B198" s="4">
        <v>3.3773148148148149E-2</v>
      </c>
      <c r="C198">
        <v>300</v>
      </c>
      <c r="D198" t="s">
        <v>293</v>
      </c>
      <c r="E198" t="s">
        <v>543</v>
      </c>
      <c r="F198" t="s">
        <v>2</v>
      </c>
      <c r="G198" t="s">
        <v>180</v>
      </c>
      <c r="H198" t="s">
        <v>23</v>
      </c>
    </row>
    <row r="199" spans="1:8">
      <c r="A199">
        <v>196</v>
      </c>
      <c r="B199" s="4">
        <v>3.380787037037037E-2</v>
      </c>
      <c r="C199">
        <v>368</v>
      </c>
      <c r="D199" t="s">
        <v>448</v>
      </c>
      <c r="E199" t="s">
        <v>449</v>
      </c>
      <c r="F199" t="s">
        <v>2</v>
      </c>
      <c r="G199" t="s">
        <v>180</v>
      </c>
      <c r="H199" t="s">
        <v>3</v>
      </c>
    </row>
    <row r="200" spans="1:8">
      <c r="A200">
        <v>197</v>
      </c>
      <c r="B200" s="4">
        <v>3.3865740740740738E-2</v>
      </c>
      <c r="C200">
        <v>66</v>
      </c>
      <c r="D200" t="s">
        <v>109</v>
      </c>
      <c r="E200" t="s">
        <v>108</v>
      </c>
      <c r="F200" t="s">
        <v>29</v>
      </c>
      <c r="G200" t="s">
        <v>179</v>
      </c>
      <c r="H200" t="s">
        <v>63</v>
      </c>
    </row>
    <row r="201" spans="1:8">
      <c r="A201">
        <v>198</v>
      </c>
      <c r="B201" s="4">
        <v>3.3912037037037039E-2</v>
      </c>
      <c r="C201">
        <v>160</v>
      </c>
      <c r="D201" t="s">
        <v>69</v>
      </c>
      <c r="E201" t="s">
        <v>244</v>
      </c>
      <c r="F201" t="s">
        <v>2</v>
      </c>
      <c r="G201" t="s">
        <v>180</v>
      </c>
      <c r="H201" t="s">
        <v>30</v>
      </c>
    </row>
    <row r="202" spans="1:8">
      <c r="A202">
        <v>199</v>
      </c>
      <c r="B202" s="4">
        <v>3.3981481481481481E-2</v>
      </c>
      <c r="C202">
        <v>212</v>
      </c>
      <c r="D202" t="s">
        <v>324</v>
      </c>
      <c r="E202" t="s">
        <v>325</v>
      </c>
      <c r="F202" t="s">
        <v>2</v>
      </c>
      <c r="G202" t="s">
        <v>180</v>
      </c>
      <c r="H202" t="s">
        <v>3</v>
      </c>
    </row>
    <row r="203" spans="1:8">
      <c r="A203">
        <v>200</v>
      </c>
      <c r="B203" s="4">
        <v>3.4027777777777775E-2</v>
      </c>
      <c r="C203">
        <v>296</v>
      </c>
      <c r="D203" t="s">
        <v>538</v>
      </c>
      <c r="E203" t="s">
        <v>539</v>
      </c>
      <c r="F203" t="s">
        <v>2</v>
      </c>
      <c r="G203" t="s">
        <v>179</v>
      </c>
      <c r="H203" t="s">
        <v>47</v>
      </c>
    </row>
    <row r="204" spans="1:8">
      <c r="A204">
        <v>201</v>
      </c>
      <c r="B204" s="4">
        <v>3.4178240740740738E-2</v>
      </c>
      <c r="C204">
        <v>282</v>
      </c>
      <c r="D204" t="s">
        <v>200</v>
      </c>
      <c r="E204" t="s">
        <v>500</v>
      </c>
      <c r="F204" t="s">
        <v>5</v>
      </c>
      <c r="G204" t="s">
        <v>180</v>
      </c>
      <c r="H204" t="s">
        <v>23</v>
      </c>
    </row>
    <row r="205" spans="1:8">
      <c r="A205">
        <v>202</v>
      </c>
      <c r="B205" s="4">
        <v>3.4189814814814819E-2</v>
      </c>
      <c r="C205">
        <v>109</v>
      </c>
      <c r="D205" t="s">
        <v>171</v>
      </c>
      <c r="E205" t="s">
        <v>172</v>
      </c>
      <c r="F205" t="s">
        <v>2</v>
      </c>
      <c r="G205" t="s">
        <v>180</v>
      </c>
      <c r="H205" t="s">
        <v>3</v>
      </c>
    </row>
    <row r="206" spans="1:8">
      <c r="A206">
        <v>203</v>
      </c>
      <c r="B206" s="4">
        <v>3.425925925925926E-2</v>
      </c>
      <c r="C206">
        <v>338</v>
      </c>
      <c r="D206" t="s">
        <v>290</v>
      </c>
      <c r="E206" t="s">
        <v>341</v>
      </c>
      <c r="F206" t="s">
        <v>2</v>
      </c>
      <c r="G206" t="s">
        <v>180</v>
      </c>
      <c r="H206" t="s">
        <v>6</v>
      </c>
    </row>
    <row r="207" spans="1:8">
      <c r="A207">
        <v>204</v>
      </c>
      <c r="B207" s="4">
        <v>3.425925925925926E-2</v>
      </c>
      <c r="C207">
        <v>289</v>
      </c>
      <c r="D207" t="s">
        <v>256</v>
      </c>
      <c r="E207" t="s">
        <v>341</v>
      </c>
      <c r="F207" t="s">
        <v>2</v>
      </c>
      <c r="G207" t="s">
        <v>179</v>
      </c>
      <c r="H207" t="s">
        <v>47</v>
      </c>
    </row>
    <row r="208" spans="1:8">
      <c r="A208">
        <v>205</v>
      </c>
      <c r="B208" s="4">
        <v>3.4270833333333334E-2</v>
      </c>
      <c r="C208">
        <v>40</v>
      </c>
      <c r="D208" t="s">
        <v>66</v>
      </c>
      <c r="E208" t="s">
        <v>67</v>
      </c>
      <c r="F208" t="s">
        <v>68</v>
      </c>
      <c r="G208" t="s">
        <v>179</v>
      </c>
      <c r="H208" t="s">
        <v>26</v>
      </c>
    </row>
    <row r="209" spans="1:9">
      <c r="A209">
        <v>206</v>
      </c>
      <c r="B209" s="4">
        <v>3.4340277777777782E-2</v>
      </c>
      <c r="C209">
        <v>100</v>
      </c>
      <c r="D209" t="s">
        <v>157</v>
      </c>
      <c r="E209" t="s">
        <v>158</v>
      </c>
      <c r="F209" t="s">
        <v>2</v>
      </c>
      <c r="G209" t="s">
        <v>180</v>
      </c>
      <c r="H209" t="s">
        <v>23</v>
      </c>
    </row>
    <row r="210" spans="1:9">
      <c r="A210">
        <v>207</v>
      </c>
      <c r="B210" s="4">
        <v>3.4479166666666665E-2</v>
      </c>
      <c r="C210">
        <v>284</v>
      </c>
      <c r="D210" t="s">
        <v>298</v>
      </c>
      <c r="E210" t="s">
        <v>503</v>
      </c>
      <c r="F210" t="s">
        <v>29</v>
      </c>
      <c r="G210" t="s">
        <v>180</v>
      </c>
      <c r="H210" t="s">
        <v>23</v>
      </c>
    </row>
    <row r="211" spans="1:9">
      <c r="A211">
        <v>208</v>
      </c>
      <c r="B211" s="4">
        <v>3.4490740740740738E-2</v>
      </c>
      <c r="C211">
        <v>86</v>
      </c>
      <c r="D211" t="s">
        <v>135</v>
      </c>
      <c r="E211" t="s">
        <v>136</v>
      </c>
      <c r="F211" t="s">
        <v>2</v>
      </c>
      <c r="G211" t="s">
        <v>179</v>
      </c>
      <c r="H211" t="s">
        <v>26</v>
      </c>
    </row>
    <row r="212" spans="1:9">
      <c r="A212">
        <v>209</v>
      </c>
      <c r="B212" s="4">
        <v>3.4513888888888893E-2</v>
      </c>
      <c r="C212">
        <v>81</v>
      </c>
      <c r="D212" t="s">
        <v>95</v>
      </c>
      <c r="E212" t="s">
        <v>129</v>
      </c>
      <c r="F212" t="s">
        <v>2</v>
      </c>
      <c r="G212" t="s">
        <v>180</v>
      </c>
      <c r="H212" t="s">
        <v>3</v>
      </c>
    </row>
    <row r="213" spans="1:9">
      <c r="A213">
        <v>210</v>
      </c>
      <c r="B213" s="4">
        <v>3.4548611111111113E-2</v>
      </c>
      <c r="C213">
        <v>143</v>
      </c>
      <c r="D213" t="s">
        <v>216</v>
      </c>
      <c r="E213" t="s">
        <v>214</v>
      </c>
      <c r="F213" t="s">
        <v>215</v>
      </c>
      <c r="G213" t="s">
        <v>179</v>
      </c>
      <c r="H213" t="s">
        <v>63</v>
      </c>
    </row>
    <row r="214" spans="1:9">
      <c r="A214">
        <v>211</v>
      </c>
      <c r="B214" s="4">
        <v>3.4548611111111113E-2</v>
      </c>
      <c r="C214">
        <v>142</v>
      </c>
      <c r="D214" t="s">
        <v>73</v>
      </c>
      <c r="E214" t="s">
        <v>214</v>
      </c>
      <c r="F214" t="s">
        <v>215</v>
      </c>
      <c r="G214" t="s">
        <v>180</v>
      </c>
      <c r="H214" t="s">
        <v>23</v>
      </c>
    </row>
    <row r="215" spans="1:9">
      <c r="A215">
        <v>212</v>
      </c>
      <c r="B215" s="4">
        <v>3.4594907407407408E-2</v>
      </c>
      <c r="C215">
        <v>211</v>
      </c>
      <c r="D215" t="s">
        <v>252</v>
      </c>
      <c r="E215" t="s">
        <v>323</v>
      </c>
      <c r="F215" t="s">
        <v>16</v>
      </c>
      <c r="G215" t="s">
        <v>180</v>
      </c>
      <c r="H215" t="s">
        <v>23</v>
      </c>
    </row>
    <row r="216" spans="1:9">
      <c r="A216">
        <v>213</v>
      </c>
      <c r="B216" s="4">
        <v>3.4594907407407408E-2</v>
      </c>
      <c r="C216">
        <v>239</v>
      </c>
      <c r="D216" t="s">
        <v>362</v>
      </c>
      <c r="E216" t="s">
        <v>473</v>
      </c>
      <c r="F216" t="s">
        <v>2</v>
      </c>
      <c r="G216" t="s">
        <v>180</v>
      </c>
      <c r="H216" t="s">
        <v>6</v>
      </c>
    </row>
    <row r="217" spans="1:9">
      <c r="A217">
        <v>214</v>
      </c>
      <c r="B217" s="4">
        <v>3.4606481481481481E-2</v>
      </c>
      <c r="C217">
        <v>355</v>
      </c>
      <c r="D217" t="s">
        <v>415</v>
      </c>
      <c r="E217" t="s">
        <v>416</v>
      </c>
      <c r="F217" t="s">
        <v>40</v>
      </c>
      <c r="G217" t="s">
        <v>179</v>
      </c>
      <c r="H217" t="s">
        <v>26</v>
      </c>
    </row>
    <row r="218" spans="1:9">
      <c r="A218">
        <v>215</v>
      </c>
      <c r="B218" s="4">
        <v>3.4618055555555555E-2</v>
      </c>
      <c r="C218">
        <v>218</v>
      </c>
      <c r="D218" t="s">
        <v>192</v>
      </c>
      <c r="E218" t="s">
        <v>364</v>
      </c>
      <c r="F218" t="s">
        <v>10</v>
      </c>
      <c r="G218" t="s">
        <v>180</v>
      </c>
      <c r="H218" t="s">
        <v>3</v>
      </c>
    </row>
    <row r="219" spans="1:9">
      <c r="A219">
        <v>216</v>
      </c>
      <c r="B219" s="4">
        <v>3.4687500000000003E-2</v>
      </c>
      <c r="C219">
        <v>314</v>
      </c>
      <c r="D219" t="s">
        <v>284</v>
      </c>
      <c r="E219" t="s">
        <v>393</v>
      </c>
      <c r="F219" t="s">
        <v>10</v>
      </c>
      <c r="G219" t="s">
        <v>179</v>
      </c>
      <c r="H219" t="s">
        <v>47</v>
      </c>
    </row>
    <row r="220" spans="1:9">
      <c r="A220">
        <v>217</v>
      </c>
      <c r="B220" s="4">
        <v>3.4722222222222224E-2</v>
      </c>
      <c r="C220">
        <v>305</v>
      </c>
      <c r="D220" t="s">
        <v>69</v>
      </c>
      <c r="E220" t="s">
        <v>302</v>
      </c>
      <c r="F220" t="s">
        <v>2</v>
      </c>
      <c r="G220" t="s">
        <v>180</v>
      </c>
      <c r="H220" t="s">
        <v>6</v>
      </c>
    </row>
    <row r="221" spans="1:9">
      <c r="A221">
        <v>218</v>
      </c>
      <c r="B221" s="4">
        <v>3.4733796296296297E-2</v>
      </c>
      <c r="C221">
        <v>316</v>
      </c>
      <c r="D221" t="s">
        <v>396</v>
      </c>
      <c r="E221" t="s">
        <v>397</v>
      </c>
      <c r="F221" t="s">
        <v>2</v>
      </c>
      <c r="G221" t="s">
        <v>179</v>
      </c>
      <c r="H221" t="s">
        <v>47</v>
      </c>
    </row>
    <row r="222" spans="1:9">
      <c r="A222">
        <v>219</v>
      </c>
      <c r="B222" s="4">
        <v>3.4780092592592592E-2</v>
      </c>
      <c r="C222">
        <v>127</v>
      </c>
      <c r="D222" t="s">
        <v>198</v>
      </c>
      <c r="E222" t="s">
        <v>199</v>
      </c>
      <c r="F222" t="s">
        <v>16</v>
      </c>
      <c r="G222" t="s">
        <v>179</v>
      </c>
      <c r="H222" t="s">
        <v>26</v>
      </c>
    </row>
    <row r="223" spans="1:9">
      <c r="A223">
        <v>220</v>
      </c>
      <c r="B223" s="4">
        <v>3.4849537037037033E-2</v>
      </c>
      <c r="C223">
        <v>37</v>
      </c>
      <c r="D223" t="s">
        <v>61</v>
      </c>
      <c r="E223" t="s">
        <v>62</v>
      </c>
      <c r="F223" t="s">
        <v>29</v>
      </c>
      <c r="G223" t="s">
        <v>179</v>
      </c>
      <c r="H223" t="s">
        <v>63</v>
      </c>
    </row>
    <row r="224" spans="1:9">
      <c r="A224">
        <v>221</v>
      </c>
      <c r="B224" s="4">
        <v>3.4895833333333334E-2</v>
      </c>
      <c r="C224">
        <v>76</v>
      </c>
      <c r="D224" t="s">
        <v>121</v>
      </c>
      <c r="E224" t="s">
        <v>122</v>
      </c>
      <c r="F224" t="s">
        <v>60</v>
      </c>
      <c r="G224" t="s">
        <v>180</v>
      </c>
      <c r="H224" t="s">
        <v>23</v>
      </c>
      <c r="I224" t="s">
        <v>7</v>
      </c>
    </row>
    <row r="225" spans="1:9">
      <c r="A225">
        <v>222</v>
      </c>
      <c r="B225" s="4">
        <v>3.4918981481481481E-2</v>
      </c>
      <c r="C225">
        <v>149</v>
      </c>
      <c r="D225" t="s">
        <v>139</v>
      </c>
      <c r="E225" t="s">
        <v>231</v>
      </c>
      <c r="F225" t="s">
        <v>232</v>
      </c>
      <c r="G225" t="s">
        <v>179</v>
      </c>
      <c r="H225" t="s">
        <v>26</v>
      </c>
    </row>
    <row r="226" spans="1:9">
      <c r="A226">
        <v>223</v>
      </c>
      <c r="B226" s="4">
        <v>3.4942129629629635E-2</v>
      </c>
      <c r="C226">
        <v>129</v>
      </c>
      <c r="D226" t="s">
        <v>200</v>
      </c>
      <c r="E226" t="s">
        <v>201</v>
      </c>
      <c r="F226" t="s">
        <v>55</v>
      </c>
      <c r="G226" t="s">
        <v>180</v>
      </c>
      <c r="H226" t="s">
        <v>30</v>
      </c>
      <c r="I226" t="s">
        <v>7</v>
      </c>
    </row>
    <row r="227" spans="1:9">
      <c r="A227">
        <v>224</v>
      </c>
      <c r="B227" s="4">
        <v>3.4965277777777783E-2</v>
      </c>
      <c r="C227">
        <v>403</v>
      </c>
      <c r="D227" t="s">
        <v>281</v>
      </c>
      <c r="E227" t="s">
        <v>282</v>
      </c>
      <c r="F227" t="s">
        <v>283</v>
      </c>
      <c r="G227" t="s">
        <v>179</v>
      </c>
      <c r="H227" t="s">
        <v>47</v>
      </c>
    </row>
    <row r="228" spans="1:9">
      <c r="A228">
        <v>225</v>
      </c>
      <c r="B228" s="4">
        <v>3.4976851851851849E-2</v>
      </c>
      <c r="C228">
        <v>167</v>
      </c>
      <c r="D228" t="s">
        <v>95</v>
      </c>
      <c r="E228" t="s">
        <v>286</v>
      </c>
      <c r="F228" t="s">
        <v>55</v>
      </c>
      <c r="G228" t="s">
        <v>180</v>
      </c>
      <c r="H228" t="s">
        <v>6</v>
      </c>
    </row>
    <row r="229" spans="1:9">
      <c r="A229">
        <v>226</v>
      </c>
      <c r="B229" s="4">
        <v>3.5046296296296298E-2</v>
      </c>
      <c r="C229">
        <v>356</v>
      </c>
      <c r="D229" t="s">
        <v>417</v>
      </c>
      <c r="E229" t="s">
        <v>418</v>
      </c>
      <c r="F229" t="s">
        <v>306</v>
      </c>
      <c r="G229" t="s">
        <v>180</v>
      </c>
      <c r="H229" t="s">
        <v>6</v>
      </c>
    </row>
    <row r="230" spans="1:9">
      <c r="A230">
        <v>227</v>
      </c>
      <c r="B230" s="4">
        <v>3.5115740740740746E-2</v>
      </c>
      <c r="C230">
        <v>118</v>
      </c>
      <c r="D230" t="s">
        <v>188</v>
      </c>
      <c r="E230" t="s">
        <v>19</v>
      </c>
      <c r="F230" t="s">
        <v>16</v>
      </c>
      <c r="G230" t="s">
        <v>179</v>
      </c>
      <c r="H230" t="s">
        <v>47</v>
      </c>
    </row>
    <row r="231" spans="1:9">
      <c r="A231">
        <v>228</v>
      </c>
      <c r="B231" s="4">
        <v>3.5115740740740746E-2</v>
      </c>
      <c r="C231">
        <v>259</v>
      </c>
      <c r="D231" t="s">
        <v>66</v>
      </c>
      <c r="E231" t="s">
        <v>347</v>
      </c>
      <c r="F231" t="s">
        <v>335</v>
      </c>
      <c r="G231" t="s">
        <v>179</v>
      </c>
      <c r="H231" t="s">
        <v>26</v>
      </c>
    </row>
    <row r="232" spans="1:9">
      <c r="A232">
        <v>229</v>
      </c>
      <c r="B232" s="4">
        <v>3.5185185185185187E-2</v>
      </c>
      <c r="C232">
        <v>352</v>
      </c>
      <c r="D232" t="s">
        <v>293</v>
      </c>
      <c r="E232" t="s">
        <v>294</v>
      </c>
      <c r="F232" t="s">
        <v>16</v>
      </c>
      <c r="G232" t="s">
        <v>180</v>
      </c>
      <c r="H232" t="s">
        <v>23</v>
      </c>
    </row>
    <row r="233" spans="1:9">
      <c r="A233">
        <v>230</v>
      </c>
      <c r="B233" s="4">
        <v>3.5289351851851856E-2</v>
      </c>
      <c r="C233">
        <v>267</v>
      </c>
      <c r="D233" t="s">
        <v>254</v>
      </c>
      <c r="E233" t="s">
        <v>354</v>
      </c>
      <c r="F233" t="s">
        <v>10</v>
      </c>
      <c r="G233" t="s">
        <v>179</v>
      </c>
      <c r="H233" t="s">
        <v>26</v>
      </c>
    </row>
    <row r="234" spans="1:9">
      <c r="A234">
        <v>231</v>
      </c>
      <c r="B234" s="4">
        <v>3.5289351851851856E-2</v>
      </c>
      <c r="C234">
        <v>321</v>
      </c>
      <c r="D234" t="s">
        <v>291</v>
      </c>
      <c r="E234" t="s">
        <v>404</v>
      </c>
      <c r="F234" t="s">
        <v>10</v>
      </c>
      <c r="G234" t="s">
        <v>180</v>
      </c>
      <c r="H234" t="s">
        <v>23</v>
      </c>
    </row>
    <row r="235" spans="1:9">
      <c r="A235">
        <v>232</v>
      </c>
      <c r="B235" s="4">
        <v>3.5312500000000004E-2</v>
      </c>
      <c r="C235">
        <v>113</v>
      </c>
      <c r="D235" t="s">
        <v>177</v>
      </c>
      <c r="E235" t="s">
        <v>178</v>
      </c>
      <c r="F235" t="s">
        <v>16</v>
      </c>
      <c r="G235" t="s">
        <v>180</v>
      </c>
      <c r="H235" t="s">
        <v>23</v>
      </c>
    </row>
    <row r="236" spans="1:9">
      <c r="A236">
        <v>233</v>
      </c>
      <c r="B236" s="4">
        <v>3.5358796296296298E-2</v>
      </c>
      <c r="C236">
        <v>95</v>
      </c>
      <c r="D236" t="s">
        <v>0</v>
      </c>
      <c r="E236" t="s">
        <v>147</v>
      </c>
      <c r="F236" t="s">
        <v>143</v>
      </c>
      <c r="G236" t="s">
        <v>180</v>
      </c>
      <c r="H236" t="s">
        <v>3</v>
      </c>
    </row>
    <row r="237" spans="1:9">
      <c r="A237">
        <v>234</v>
      </c>
      <c r="B237" s="4">
        <v>3.5405092592592592E-2</v>
      </c>
      <c r="C237">
        <v>140</v>
      </c>
      <c r="D237" t="s">
        <v>90</v>
      </c>
      <c r="E237" t="s">
        <v>213</v>
      </c>
      <c r="F237" t="s">
        <v>2</v>
      </c>
      <c r="G237" t="s">
        <v>180</v>
      </c>
      <c r="H237" t="s">
        <v>6</v>
      </c>
    </row>
    <row r="238" spans="1:9">
      <c r="A238">
        <v>235</v>
      </c>
      <c r="B238" s="4">
        <v>3.5428240740740739E-2</v>
      </c>
      <c r="C238">
        <v>279</v>
      </c>
      <c r="D238" t="s">
        <v>90</v>
      </c>
      <c r="E238" t="s">
        <v>17</v>
      </c>
      <c r="F238" t="s">
        <v>2</v>
      </c>
      <c r="G238" t="s">
        <v>180</v>
      </c>
      <c r="H238" t="s">
        <v>23</v>
      </c>
    </row>
    <row r="239" spans="1:9">
      <c r="A239">
        <v>236</v>
      </c>
      <c r="B239" s="4">
        <v>3.5439814814814813E-2</v>
      </c>
      <c r="C239">
        <v>4</v>
      </c>
      <c r="D239" t="s">
        <v>242</v>
      </c>
      <c r="E239" t="s">
        <v>307</v>
      </c>
      <c r="F239" t="s">
        <v>2</v>
      </c>
      <c r="G239" t="s">
        <v>180</v>
      </c>
      <c r="H239" t="s">
        <v>6</v>
      </c>
    </row>
    <row r="240" spans="1:9">
      <c r="A240">
        <v>237</v>
      </c>
      <c r="B240" s="4">
        <v>3.5532407407407408E-2</v>
      </c>
      <c r="C240">
        <v>162</v>
      </c>
      <c r="D240" t="s">
        <v>246</v>
      </c>
      <c r="E240" t="s">
        <v>240</v>
      </c>
      <c r="F240" t="s">
        <v>2</v>
      </c>
      <c r="G240" t="s">
        <v>179</v>
      </c>
      <c r="H240" t="s">
        <v>47</v>
      </c>
    </row>
    <row r="241" spans="1:9">
      <c r="A241">
        <v>238</v>
      </c>
      <c r="B241" s="4">
        <v>3.5555555555555556E-2</v>
      </c>
      <c r="C241">
        <v>230</v>
      </c>
      <c r="D241" t="s">
        <v>269</v>
      </c>
      <c r="E241" t="s">
        <v>378</v>
      </c>
      <c r="F241" t="s">
        <v>2</v>
      </c>
      <c r="G241" t="s">
        <v>179</v>
      </c>
      <c r="H241" t="s">
        <v>26</v>
      </c>
    </row>
    <row r="242" spans="1:9">
      <c r="A242">
        <v>239</v>
      </c>
      <c r="B242" s="4">
        <v>3.5578703703703703E-2</v>
      </c>
      <c r="C242">
        <v>273</v>
      </c>
      <c r="D242" t="s">
        <v>488</v>
      </c>
      <c r="E242" t="s">
        <v>489</v>
      </c>
      <c r="F242" t="s">
        <v>2</v>
      </c>
      <c r="G242" t="s">
        <v>179</v>
      </c>
      <c r="H242" t="s">
        <v>26</v>
      </c>
    </row>
    <row r="243" spans="1:9">
      <c r="A243">
        <v>240</v>
      </c>
      <c r="B243" s="4">
        <v>3.5613425925925923E-2</v>
      </c>
      <c r="C243">
        <v>302</v>
      </c>
      <c r="D243" t="s">
        <v>27</v>
      </c>
      <c r="E243" t="s">
        <v>297</v>
      </c>
      <c r="F243" t="s">
        <v>2</v>
      </c>
      <c r="G243" t="s">
        <v>180</v>
      </c>
      <c r="H243" t="s">
        <v>6</v>
      </c>
    </row>
    <row r="244" spans="1:9">
      <c r="A244">
        <v>241</v>
      </c>
      <c r="B244" s="4">
        <v>3.5636574074074077E-2</v>
      </c>
      <c r="C244">
        <v>419</v>
      </c>
      <c r="D244" t="s">
        <v>513</v>
      </c>
      <c r="E244" t="s">
        <v>514</v>
      </c>
      <c r="F244" t="s">
        <v>2</v>
      </c>
      <c r="G244" t="s">
        <v>180</v>
      </c>
      <c r="H244" t="s">
        <v>3</v>
      </c>
    </row>
    <row r="245" spans="1:9">
      <c r="A245">
        <v>242</v>
      </c>
      <c r="B245" s="4">
        <v>3.5671296296296298E-2</v>
      </c>
      <c r="C245">
        <v>343</v>
      </c>
      <c r="D245" t="s">
        <v>241</v>
      </c>
      <c r="E245" t="s">
        <v>527</v>
      </c>
      <c r="F245" t="s">
        <v>2</v>
      </c>
      <c r="G245" t="s">
        <v>180</v>
      </c>
      <c r="H245" t="s">
        <v>23</v>
      </c>
    </row>
    <row r="246" spans="1:9">
      <c r="A246">
        <v>243</v>
      </c>
      <c r="B246" s="4">
        <v>3.5787037037037034E-2</v>
      </c>
      <c r="C246">
        <v>150</v>
      </c>
      <c r="D246" t="s">
        <v>233</v>
      </c>
      <c r="E246" t="s">
        <v>234</v>
      </c>
      <c r="F246" t="s">
        <v>2</v>
      </c>
      <c r="G246" t="s">
        <v>179</v>
      </c>
      <c r="H246" t="s">
        <v>26</v>
      </c>
    </row>
    <row r="247" spans="1:9">
      <c r="A247">
        <v>244</v>
      </c>
      <c r="B247" s="4">
        <v>3.5821759259259262E-2</v>
      </c>
      <c r="C247">
        <v>34</v>
      </c>
      <c r="D247" t="s">
        <v>56</v>
      </c>
      <c r="E247" t="s">
        <v>57</v>
      </c>
      <c r="F247" t="s">
        <v>36</v>
      </c>
      <c r="G247" t="s">
        <v>179</v>
      </c>
      <c r="H247" t="s">
        <v>47</v>
      </c>
    </row>
    <row r="248" spans="1:9">
      <c r="A248">
        <v>245</v>
      </c>
      <c r="B248" s="4">
        <v>3.5844907407407409E-2</v>
      </c>
      <c r="C248">
        <v>304</v>
      </c>
      <c r="D248" t="s">
        <v>300</v>
      </c>
      <c r="E248" t="s">
        <v>301</v>
      </c>
      <c r="F248" t="s">
        <v>2</v>
      </c>
      <c r="G248" t="s">
        <v>180</v>
      </c>
      <c r="H248" t="s">
        <v>6</v>
      </c>
    </row>
    <row r="249" spans="1:9">
      <c r="A249">
        <v>246</v>
      </c>
      <c r="B249" s="4">
        <v>3.5925925925925924E-2</v>
      </c>
      <c r="C249">
        <v>426</v>
      </c>
      <c r="D249" t="s">
        <v>558</v>
      </c>
      <c r="E249" t="s">
        <v>559</v>
      </c>
      <c r="F249" t="s">
        <v>16</v>
      </c>
      <c r="G249" t="s">
        <v>179</v>
      </c>
      <c r="H249" t="s">
        <v>47</v>
      </c>
    </row>
    <row r="250" spans="1:9">
      <c r="A250">
        <v>247</v>
      </c>
      <c r="B250" s="4">
        <v>3.5960648148148151E-2</v>
      </c>
      <c r="C250">
        <v>265</v>
      </c>
      <c r="D250" t="s">
        <v>56</v>
      </c>
      <c r="E250" t="s">
        <v>352</v>
      </c>
      <c r="F250" t="s">
        <v>85</v>
      </c>
      <c r="G250" t="s">
        <v>179</v>
      </c>
      <c r="H250" t="s">
        <v>26</v>
      </c>
    </row>
    <row r="251" spans="1:9">
      <c r="A251">
        <v>248</v>
      </c>
      <c r="B251" s="4">
        <v>3.6157407407407409E-2</v>
      </c>
      <c r="C251">
        <v>339</v>
      </c>
      <c r="D251" t="s">
        <v>471</v>
      </c>
      <c r="E251" t="s">
        <v>472</v>
      </c>
      <c r="F251" t="s">
        <v>2</v>
      </c>
      <c r="G251" t="s">
        <v>179</v>
      </c>
      <c r="H251" t="s">
        <v>47</v>
      </c>
    </row>
    <row r="252" spans="1:9">
      <c r="A252">
        <v>249</v>
      </c>
      <c r="B252" s="4">
        <v>3.6168981481481483E-2</v>
      </c>
      <c r="C252">
        <v>174</v>
      </c>
      <c r="D252" t="s">
        <v>154</v>
      </c>
      <c r="E252" t="s">
        <v>260</v>
      </c>
      <c r="F252" t="s">
        <v>2</v>
      </c>
      <c r="G252" t="s">
        <v>179</v>
      </c>
      <c r="H252" t="s">
        <v>47</v>
      </c>
    </row>
    <row r="253" spans="1:9">
      <c r="A253">
        <v>250</v>
      </c>
      <c r="B253" s="4">
        <v>3.6180555555555556E-2</v>
      </c>
      <c r="C253">
        <v>39</v>
      </c>
      <c r="D253" t="s">
        <v>0</v>
      </c>
      <c r="E253" t="s">
        <v>65</v>
      </c>
      <c r="F253" t="s">
        <v>2</v>
      </c>
      <c r="G253" t="s">
        <v>180</v>
      </c>
      <c r="H253" t="s">
        <v>6</v>
      </c>
    </row>
    <row r="254" spans="1:9">
      <c r="A254">
        <v>251</v>
      </c>
      <c r="B254" s="4">
        <v>3.6249999999999998E-2</v>
      </c>
      <c r="C254">
        <v>380</v>
      </c>
      <c r="D254" t="s">
        <v>235</v>
      </c>
      <c r="E254" t="s">
        <v>548</v>
      </c>
      <c r="F254" t="s">
        <v>16</v>
      </c>
      <c r="G254" t="s">
        <v>179</v>
      </c>
      <c r="H254" t="s">
        <v>63</v>
      </c>
    </row>
    <row r="255" spans="1:9">
      <c r="A255">
        <v>252</v>
      </c>
      <c r="B255" s="4">
        <v>3.6296296296296292E-2</v>
      </c>
      <c r="C255">
        <v>303</v>
      </c>
      <c r="D255" t="s">
        <v>298</v>
      </c>
      <c r="E255" t="s">
        <v>299</v>
      </c>
      <c r="F255" t="s">
        <v>2</v>
      </c>
      <c r="G255" t="s">
        <v>180</v>
      </c>
      <c r="H255" t="s">
        <v>30</v>
      </c>
    </row>
    <row r="256" spans="1:9">
      <c r="A256">
        <v>253</v>
      </c>
      <c r="B256" s="4">
        <v>3.6319444444444439E-2</v>
      </c>
      <c r="C256">
        <v>159</v>
      </c>
      <c r="D256" t="s">
        <v>200</v>
      </c>
      <c r="E256" t="s">
        <v>243</v>
      </c>
      <c r="F256" t="s">
        <v>55</v>
      </c>
      <c r="G256" t="s">
        <v>180</v>
      </c>
      <c r="H256" t="s">
        <v>6</v>
      </c>
      <c r="I256" t="s">
        <v>7</v>
      </c>
    </row>
    <row r="257" spans="1:8">
      <c r="A257">
        <v>254</v>
      </c>
      <c r="B257" s="4">
        <v>3.6493055555555549E-2</v>
      </c>
      <c r="C257">
        <v>252</v>
      </c>
      <c r="D257" t="s">
        <v>336</v>
      </c>
      <c r="E257" t="s">
        <v>337</v>
      </c>
      <c r="F257" t="s">
        <v>2</v>
      </c>
      <c r="G257" t="s">
        <v>179</v>
      </c>
      <c r="H257" t="s">
        <v>47</v>
      </c>
    </row>
    <row r="258" spans="1:8">
      <c r="A258">
        <v>255</v>
      </c>
      <c r="B258" s="4">
        <v>3.6620370370370373E-2</v>
      </c>
      <c r="C258">
        <v>438</v>
      </c>
      <c r="D258" t="s">
        <v>533</v>
      </c>
      <c r="E258" t="s">
        <v>534</v>
      </c>
      <c r="F258" t="s">
        <v>2</v>
      </c>
      <c r="G258" t="s">
        <v>180</v>
      </c>
      <c r="H258" t="s">
        <v>287</v>
      </c>
    </row>
    <row r="259" spans="1:8">
      <c r="A259">
        <v>256</v>
      </c>
      <c r="B259" s="4">
        <v>3.6712962962962961E-2</v>
      </c>
      <c r="C259">
        <v>202</v>
      </c>
      <c r="D259" t="s">
        <v>309</v>
      </c>
      <c r="E259" t="s">
        <v>310</v>
      </c>
      <c r="F259" t="s">
        <v>2</v>
      </c>
      <c r="G259" t="s">
        <v>180</v>
      </c>
      <c r="H259" t="s">
        <v>6</v>
      </c>
    </row>
    <row r="260" spans="1:8">
      <c r="A260">
        <v>257</v>
      </c>
      <c r="B260" s="4">
        <v>3.6828703703703704E-2</v>
      </c>
      <c r="C260">
        <v>203</v>
      </c>
      <c r="D260" t="s">
        <v>311</v>
      </c>
      <c r="E260" t="s">
        <v>312</v>
      </c>
      <c r="F260" t="s">
        <v>2</v>
      </c>
      <c r="G260" t="s">
        <v>180</v>
      </c>
      <c r="H260" t="s">
        <v>30</v>
      </c>
    </row>
    <row r="261" spans="1:8">
      <c r="A261">
        <v>258</v>
      </c>
      <c r="B261" s="4">
        <v>3.6967592592592594E-2</v>
      </c>
      <c r="C261">
        <v>244</v>
      </c>
      <c r="D261" t="s">
        <v>415</v>
      </c>
      <c r="E261" t="s">
        <v>479</v>
      </c>
      <c r="F261" t="s">
        <v>480</v>
      </c>
      <c r="G261" t="s">
        <v>179</v>
      </c>
      <c r="H261" t="s">
        <v>26</v>
      </c>
    </row>
    <row r="262" spans="1:8">
      <c r="A262">
        <v>259</v>
      </c>
      <c r="B262" s="4">
        <v>3.7060185185185189E-2</v>
      </c>
      <c r="C262">
        <v>264</v>
      </c>
      <c r="D262" t="s">
        <v>198</v>
      </c>
      <c r="E262" t="s">
        <v>351</v>
      </c>
      <c r="F262" t="s">
        <v>10</v>
      </c>
      <c r="G262" t="s">
        <v>179</v>
      </c>
      <c r="H262" t="s">
        <v>47</v>
      </c>
    </row>
    <row r="263" spans="1:8">
      <c r="A263">
        <v>260</v>
      </c>
      <c r="B263" s="4">
        <v>3.7083333333333336E-2</v>
      </c>
      <c r="C263">
        <v>35</v>
      </c>
      <c r="D263" t="s">
        <v>58</v>
      </c>
      <c r="E263" t="s">
        <v>59</v>
      </c>
      <c r="F263" t="s">
        <v>60</v>
      </c>
      <c r="G263" t="s">
        <v>180</v>
      </c>
      <c r="H263" t="s">
        <v>30</v>
      </c>
    </row>
    <row r="264" spans="1:8">
      <c r="A264">
        <v>261</v>
      </c>
      <c r="B264" s="4">
        <v>3.712962962962963E-2</v>
      </c>
      <c r="C264">
        <v>45</v>
      </c>
      <c r="D264" t="s">
        <v>4</v>
      </c>
      <c r="E264" t="s">
        <v>75</v>
      </c>
      <c r="F264" t="s">
        <v>2</v>
      </c>
      <c r="G264" t="s">
        <v>180</v>
      </c>
      <c r="H264" t="s">
        <v>23</v>
      </c>
    </row>
    <row r="265" spans="1:8">
      <c r="A265">
        <v>262</v>
      </c>
      <c r="B265" s="4">
        <v>3.7268518518518513E-2</v>
      </c>
      <c r="C265">
        <v>336</v>
      </c>
      <c r="D265" t="s">
        <v>130</v>
      </c>
      <c r="E265" t="s">
        <v>468</v>
      </c>
      <c r="F265" t="s">
        <v>2</v>
      </c>
      <c r="G265" t="s">
        <v>179</v>
      </c>
      <c r="H265" t="s">
        <v>26</v>
      </c>
    </row>
    <row r="266" spans="1:8">
      <c r="A266">
        <v>263</v>
      </c>
      <c r="B266" s="4">
        <v>3.7280092592592594E-2</v>
      </c>
      <c r="C266">
        <v>364</v>
      </c>
      <c r="D266" t="s">
        <v>440</v>
      </c>
      <c r="E266" t="s">
        <v>441</v>
      </c>
      <c r="F266" t="s">
        <v>335</v>
      </c>
      <c r="G266" t="s">
        <v>180</v>
      </c>
      <c r="H266" t="s">
        <v>23</v>
      </c>
    </row>
    <row r="267" spans="1:8">
      <c r="A267">
        <v>264</v>
      </c>
      <c r="B267" s="4">
        <v>3.7291666666666667E-2</v>
      </c>
      <c r="C267">
        <v>170</v>
      </c>
      <c r="D267" t="s">
        <v>256</v>
      </c>
      <c r="E267" t="s">
        <v>257</v>
      </c>
      <c r="F267" t="s">
        <v>29</v>
      </c>
      <c r="G267" t="s">
        <v>179</v>
      </c>
      <c r="H267" t="s">
        <v>26</v>
      </c>
    </row>
    <row r="268" spans="1:8">
      <c r="A268">
        <v>265</v>
      </c>
      <c r="B268" s="4">
        <v>3.7303240740740741E-2</v>
      </c>
      <c r="C268">
        <v>216</v>
      </c>
      <c r="D268" t="s">
        <v>330</v>
      </c>
      <c r="E268" t="s">
        <v>331</v>
      </c>
      <c r="F268" t="s">
        <v>2</v>
      </c>
      <c r="G268" t="s">
        <v>180</v>
      </c>
      <c r="H268" t="s">
        <v>6</v>
      </c>
    </row>
    <row r="269" spans="1:8">
      <c r="A269">
        <v>266</v>
      </c>
      <c r="B269" s="4">
        <v>3.7326388888888888E-2</v>
      </c>
      <c r="C269">
        <v>421</v>
      </c>
      <c r="D269" t="s">
        <v>510</v>
      </c>
      <c r="E269" t="s">
        <v>511</v>
      </c>
      <c r="F269" t="s">
        <v>10</v>
      </c>
      <c r="G269" t="s">
        <v>179</v>
      </c>
      <c r="H269" t="s">
        <v>47</v>
      </c>
    </row>
    <row r="270" spans="1:8">
      <c r="A270">
        <v>267</v>
      </c>
      <c r="B270" s="4">
        <v>3.7361111111111109E-2</v>
      </c>
      <c r="C270">
        <v>250</v>
      </c>
      <c r="D270" t="s">
        <v>90</v>
      </c>
      <c r="E270" t="s">
        <v>15</v>
      </c>
      <c r="F270" t="s">
        <v>306</v>
      </c>
      <c r="G270" t="s">
        <v>180</v>
      </c>
      <c r="H270" t="s">
        <v>23</v>
      </c>
    </row>
    <row r="271" spans="1:8">
      <c r="A271">
        <v>268</v>
      </c>
      <c r="B271" s="4">
        <v>3.7442129629629624E-2</v>
      </c>
      <c r="C271">
        <v>245</v>
      </c>
      <c r="D271" t="s">
        <v>481</v>
      </c>
      <c r="E271" t="s">
        <v>482</v>
      </c>
      <c r="F271" t="s">
        <v>483</v>
      </c>
      <c r="G271" t="s">
        <v>179</v>
      </c>
      <c r="H271" t="s">
        <v>63</v>
      </c>
    </row>
    <row r="272" spans="1:8">
      <c r="A272">
        <v>269</v>
      </c>
      <c r="B272" s="4">
        <v>3.7453703703703704E-2</v>
      </c>
      <c r="C272">
        <v>217</v>
      </c>
      <c r="D272" t="s">
        <v>332</v>
      </c>
      <c r="E272" t="s">
        <v>333</v>
      </c>
      <c r="F272" t="s">
        <v>334</v>
      </c>
      <c r="G272" t="s">
        <v>179</v>
      </c>
      <c r="H272" t="s">
        <v>47</v>
      </c>
    </row>
    <row r="273" spans="1:9">
      <c r="A273">
        <v>270</v>
      </c>
      <c r="B273" s="4">
        <v>3.7499999999999999E-2</v>
      </c>
      <c r="C273">
        <v>435</v>
      </c>
      <c r="D273" t="s">
        <v>293</v>
      </c>
      <c r="E273" t="s">
        <v>530</v>
      </c>
      <c r="F273" t="s">
        <v>2</v>
      </c>
      <c r="G273" t="s">
        <v>180</v>
      </c>
      <c r="H273" t="s">
        <v>23</v>
      </c>
    </row>
    <row r="274" spans="1:9">
      <c r="A274">
        <v>271</v>
      </c>
      <c r="B274" s="4">
        <v>3.75462962962963E-2</v>
      </c>
      <c r="C274">
        <v>367</v>
      </c>
      <c r="D274" t="s">
        <v>446</v>
      </c>
      <c r="E274" t="s">
        <v>447</v>
      </c>
      <c r="F274" t="s">
        <v>2</v>
      </c>
      <c r="G274" t="s">
        <v>180</v>
      </c>
      <c r="H274" t="s">
        <v>287</v>
      </c>
    </row>
    <row r="275" spans="1:9">
      <c r="A275">
        <v>272</v>
      </c>
      <c r="B275" s="4">
        <v>3.7604166666666668E-2</v>
      </c>
      <c r="C275">
        <v>144</v>
      </c>
      <c r="D275" t="s">
        <v>218</v>
      </c>
      <c r="E275" t="s">
        <v>217</v>
      </c>
      <c r="F275" t="s">
        <v>219</v>
      </c>
      <c r="G275" t="s">
        <v>180</v>
      </c>
      <c r="H275" t="s">
        <v>23</v>
      </c>
    </row>
    <row r="276" spans="1:9">
      <c r="A276">
        <v>273</v>
      </c>
      <c r="B276" s="4">
        <v>3.7638888888888895E-2</v>
      </c>
      <c r="C276">
        <v>288</v>
      </c>
      <c r="D276" t="s">
        <v>128</v>
      </c>
      <c r="E276" t="s">
        <v>506</v>
      </c>
      <c r="F276" t="s">
        <v>2</v>
      </c>
      <c r="G276" t="s">
        <v>179</v>
      </c>
      <c r="H276" t="s">
        <v>47</v>
      </c>
    </row>
    <row r="277" spans="1:9">
      <c r="A277">
        <v>274</v>
      </c>
      <c r="B277" s="4">
        <v>3.7766203703703705E-2</v>
      </c>
      <c r="C277">
        <v>158</v>
      </c>
      <c r="D277" t="s">
        <v>241</v>
      </c>
      <c r="E277" t="s">
        <v>242</v>
      </c>
      <c r="F277" t="s">
        <v>2</v>
      </c>
      <c r="G277" t="s">
        <v>180</v>
      </c>
      <c r="H277" t="s">
        <v>6</v>
      </c>
      <c r="I277" t="s">
        <v>7</v>
      </c>
    </row>
    <row r="278" spans="1:9">
      <c r="A278">
        <v>275</v>
      </c>
      <c r="B278" s="4">
        <v>3.7800925925925925E-2</v>
      </c>
      <c r="C278">
        <v>276</v>
      </c>
      <c r="D278" t="s">
        <v>492</v>
      </c>
      <c r="E278" t="s">
        <v>493</v>
      </c>
      <c r="F278" t="s">
        <v>16</v>
      </c>
      <c r="G278" t="s">
        <v>180</v>
      </c>
      <c r="H278" t="s">
        <v>30</v>
      </c>
    </row>
    <row r="279" spans="1:9">
      <c r="A279">
        <v>276</v>
      </c>
      <c r="B279" s="4">
        <v>3.7824074074074072E-2</v>
      </c>
      <c r="C279">
        <v>297</v>
      </c>
      <c r="D279" t="s">
        <v>540</v>
      </c>
      <c r="E279" t="s">
        <v>541</v>
      </c>
      <c r="F279" t="s">
        <v>2</v>
      </c>
      <c r="G279" t="s">
        <v>179</v>
      </c>
      <c r="H279" t="s">
        <v>26</v>
      </c>
    </row>
    <row r="280" spans="1:9">
      <c r="A280">
        <v>277</v>
      </c>
      <c r="B280" s="4">
        <v>3.7916666666666668E-2</v>
      </c>
      <c r="C280">
        <v>415</v>
      </c>
      <c r="D280" t="s">
        <v>69</v>
      </c>
      <c r="E280" t="s">
        <v>519</v>
      </c>
      <c r="F280" t="s">
        <v>2</v>
      </c>
      <c r="G280" t="s">
        <v>180</v>
      </c>
      <c r="H280" t="s">
        <v>3</v>
      </c>
    </row>
    <row r="281" spans="1:9">
      <c r="A281">
        <v>278</v>
      </c>
      <c r="B281" s="4">
        <v>3.7962962962962962E-2</v>
      </c>
      <c r="C281">
        <v>51</v>
      </c>
      <c r="D281" t="s">
        <v>88</v>
      </c>
      <c r="E281" t="s">
        <v>89</v>
      </c>
      <c r="F281" t="s">
        <v>2</v>
      </c>
      <c r="G281" t="s">
        <v>179</v>
      </c>
      <c r="H281" t="s">
        <v>78</v>
      </c>
      <c r="I281" t="s">
        <v>7</v>
      </c>
    </row>
    <row r="282" spans="1:9">
      <c r="A282">
        <v>279</v>
      </c>
      <c r="B282" s="4">
        <v>3.7974537037037036E-2</v>
      </c>
      <c r="C282">
        <v>238</v>
      </c>
      <c r="D282" t="s">
        <v>385</v>
      </c>
      <c r="E282" t="s">
        <v>386</v>
      </c>
      <c r="F282" t="s">
        <v>2</v>
      </c>
      <c r="G282" t="s">
        <v>179</v>
      </c>
      <c r="H282" t="s">
        <v>47</v>
      </c>
    </row>
    <row r="283" spans="1:9">
      <c r="A283">
        <v>280</v>
      </c>
      <c r="B283" s="4">
        <v>3.802083333333333E-2</v>
      </c>
      <c r="C283">
        <v>110</v>
      </c>
      <c r="D283" t="s">
        <v>173</v>
      </c>
      <c r="E283" t="s">
        <v>174</v>
      </c>
      <c r="F283" t="s">
        <v>2</v>
      </c>
      <c r="G283" t="s">
        <v>180</v>
      </c>
      <c r="H283" t="s">
        <v>3</v>
      </c>
    </row>
    <row r="284" spans="1:9">
      <c r="A284">
        <v>281</v>
      </c>
      <c r="B284" s="4">
        <v>3.8043981481481477E-2</v>
      </c>
      <c r="C284">
        <v>79</v>
      </c>
      <c r="D284" t="s">
        <v>128</v>
      </c>
      <c r="E284" t="s">
        <v>127</v>
      </c>
      <c r="F284" t="s">
        <v>2</v>
      </c>
      <c r="G284" t="s">
        <v>179</v>
      </c>
      <c r="H284" t="s">
        <v>26</v>
      </c>
    </row>
    <row r="285" spans="1:9">
      <c r="A285">
        <v>282</v>
      </c>
      <c r="B285" s="4">
        <v>3.8113425925925926E-2</v>
      </c>
      <c r="C285">
        <v>104</v>
      </c>
      <c r="D285" t="s">
        <v>163</v>
      </c>
      <c r="E285" t="s">
        <v>164</v>
      </c>
      <c r="F285" t="s">
        <v>165</v>
      </c>
      <c r="G285" t="s">
        <v>179</v>
      </c>
      <c r="H285" t="s">
        <v>26</v>
      </c>
    </row>
    <row r="286" spans="1:9">
      <c r="A286">
        <v>283</v>
      </c>
      <c r="B286" s="4">
        <v>3.8159722222222227E-2</v>
      </c>
      <c r="C286">
        <v>221</v>
      </c>
      <c r="D286" t="s">
        <v>367</v>
      </c>
      <c r="E286" t="s">
        <v>368</v>
      </c>
      <c r="F286" t="s">
        <v>2</v>
      </c>
      <c r="G286" t="s">
        <v>180</v>
      </c>
      <c r="H286" t="s">
        <v>30</v>
      </c>
    </row>
    <row r="287" spans="1:9">
      <c r="A287">
        <v>284</v>
      </c>
      <c r="B287" s="4">
        <v>3.8171296296296293E-2</v>
      </c>
      <c r="C287">
        <v>362</v>
      </c>
      <c r="D287" t="s">
        <v>173</v>
      </c>
      <c r="E287" t="s">
        <v>426</v>
      </c>
      <c r="F287" t="s">
        <v>2</v>
      </c>
      <c r="G287" t="s">
        <v>180</v>
      </c>
      <c r="H287" t="s">
        <v>3</v>
      </c>
    </row>
    <row r="288" spans="1:9">
      <c r="A288">
        <v>285</v>
      </c>
      <c r="B288" s="4">
        <v>3.8287037037037036E-2</v>
      </c>
      <c r="C288">
        <v>371</v>
      </c>
      <c r="D288" t="s">
        <v>246</v>
      </c>
      <c r="E288" t="s">
        <v>452</v>
      </c>
      <c r="F288" t="s">
        <v>16</v>
      </c>
      <c r="G288" t="s">
        <v>179</v>
      </c>
      <c r="H288" t="s">
        <v>26</v>
      </c>
    </row>
    <row r="289" spans="1:9">
      <c r="A289">
        <v>286</v>
      </c>
      <c r="B289" s="4">
        <v>3.8321759259259257E-2</v>
      </c>
      <c r="C289">
        <v>335</v>
      </c>
      <c r="D289" t="s">
        <v>467</v>
      </c>
      <c r="E289" t="s">
        <v>347</v>
      </c>
      <c r="F289" t="s">
        <v>10</v>
      </c>
      <c r="G289" t="s">
        <v>179</v>
      </c>
      <c r="H289" t="s">
        <v>26</v>
      </c>
    </row>
    <row r="290" spans="1:9">
      <c r="A290">
        <v>287</v>
      </c>
      <c r="B290" s="4">
        <v>3.8356481481481484E-2</v>
      </c>
      <c r="C290">
        <v>22</v>
      </c>
      <c r="D290" t="s">
        <v>27</v>
      </c>
      <c r="E290" t="s">
        <v>28</v>
      </c>
      <c r="F290" t="s">
        <v>29</v>
      </c>
      <c r="G290" t="s">
        <v>180</v>
      </c>
      <c r="H290" t="s">
        <v>30</v>
      </c>
      <c r="I290" t="s">
        <v>7</v>
      </c>
    </row>
    <row r="291" spans="1:9">
      <c r="A291">
        <v>288</v>
      </c>
      <c r="B291" s="4">
        <v>3.8425925925925926E-2</v>
      </c>
      <c r="C291">
        <v>63</v>
      </c>
      <c r="D291" t="s">
        <v>101</v>
      </c>
      <c r="E291" t="s">
        <v>105</v>
      </c>
      <c r="F291" t="s">
        <v>2</v>
      </c>
      <c r="G291" t="s">
        <v>180</v>
      </c>
      <c r="H291" t="s">
        <v>6</v>
      </c>
    </row>
    <row r="292" spans="1:9">
      <c r="A292">
        <v>289</v>
      </c>
      <c r="B292" s="4">
        <v>3.8460648148148147E-2</v>
      </c>
      <c r="C292">
        <v>169</v>
      </c>
      <c r="D292" t="s">
        <v>254</v>
      </c>
      <c r="E292" t="s">
        <v>255</v>
      </c>
      <c r="F292" t="s">
        <v>2</v>
      </c>
      <c r="G292" t="s">
        <v>179</v>
      </c>
      <c r="H292" t="s">
        <v>26</v>
      </c>
    </row>
    <row r="293" spans="1:9">
      <c r="A293">
        <v>290</v>
      </c>
      <c r="B293" s="4">
        <v>3.8553240740740742E-2</v>
      </c>
      <c r="C293">
        <v>185</v>
      </c>
      <c r="D293" t="s">
        <v>249</v>
      </c>
      <c r="E293" t="s">
        <v>259</v>
      </c>
      <c r="F293" t="s">
        <v>10</v>
      </c>
      <c r="G293" t="s">
        <v>179</v>
      </c>
      <c r="H293" t="s">
        <v>26</v>
      </c>
    </row>
    <row r="294" spans="1:9">
      <c r="A294">
        <v>291</v>
      </c>
      <c r="B294" s="4">
        <v>3.858796296296297E-2</v>
      </c>
      <c r="C294">
        <v>363</v>
      </c>
      <c r="D294" t="s">
        <v>253</v>
      </c>
      <c r="E294" t="s">
        <v>427</v>
      </c>
      <c r="F294" t="s">
        <v>2</v>
      </c>
      <c r="G294" t="s">
        <v>180</v>
      </c>
      <c r="H294" t="s">
        <v>6</v>
      </c>
    </row>
    <row r="295" spans="1:9">
      <c r="A295">
        <v>292</v>
      </c>
      <c r="B295" s="4">
        <v>3.8599537037037036E-2</v>
      </c>
      <c r="C295">
        <v>184</v>
      </c>
      <c r="D295" t="s">
        <v>123</v>
      </c>
      <c r="E295" t="s">
        <v>259</v>
      </c>
      <c r="F295" t="s">
        <v>10</v>
      </c>
      <c r="G295" t="s">
        <v>180</v>
      </c>
      <c r="H295" t="s">
        <v>6</v>
      </c>
      <c r="I295" t="s">
        <v>7</v>
      </c>
    </row>
    <row r="296" spans="1:9">
      <c r="A296">
        <v>293</v>
      </c>
      <c r="B296" s="4">
        <v>3.8668981481481478E-2</v>
      </c>
      <c r="C296">
        <v>96</v>
      </c>
      <c r="D296" t="s">
        <v>148</v>
      </c>
      <c r="E296" t="s">
        <v>149</v>
      </c>
      <c r="F296" t="s">
        <v>10</v>
      </c>
      <c r="G296" t="s">
        <v>179</v>
      </c>
      <c r="H296" t="s">
        <v>47</v>
      </c>
    </row>
    <row r="297" spans="1:9">
      <c r="A297">
        <v>294</v>
      </c>
      <c r="B297" s="4">
        <v>3.8715277777777779E-2</v>
      </c>
      <c r="C297">
        <v>329</v>
      </c>
      <c r="D297" t="s">
        <v>50</v>
      </c>
      <c r="E297" t="s">
        <v>51</v>
      </c>
      <c r="F297" t="s">
        <v>52</v>
      </c>
      <c r="G297" t="s">
        <v>180</v>
      </c>
      <c r="H297" t="s">
        <v>23</v>
      </c>
    </row>
    <row r="298" spans="1:9">
      <c r="A298">
        <v>295</v>
      </c>
      <c r="B298" s="4">
        <v>3.8773148148148147E-2</v>
      </c>
      <c r="C298">
        <v>406</v>
      </c>
      <c r="D298" t="s">
        <v>25</v>
      </c>
      <c r="E298" t="s">
        <v>140</v>
      </c>
      <c r="F298" t="s">
        <v>2</v>
      </c>
      <c r="G298" t="s">
        <v>180</v>
      </c>
      <c r="H298" t="s">
        <v>30</v>
      </c>
    </row>
    <row r="299" spans="1:9">
      <c r="A299">
        <v>296</v>
      </c>
      <c r="B299" s="4">
        <v>3.8935185185185191E-2</v>
      </c>
      <c r="C299">
        <v>235</v>
      </c>
      <c r="D299" t="s">
        <v>246</v>
      </c>
      <c r="E299" t="s">
        <v>382</v>
      </c>
      <c r="F299" t="s">
        <v>2</v>
      </c>
      <c r="G299" t="s">
        <v>179</v>
      </c>
      <c r="H299" t="s">
        <v>26</v>
      </c>
    </row>
    <row r="300" spans="1:9">
      <c r="A300">
        <v>297</v>
      </c>
      <c r="B300" s="4">
        <v>3.9155092592592596E-2</v>
      </c>
      <c r="C300">
        <v>249</v>
      </c>
      <c r="D300" t="s">
        <v>177</v>
      </c>
      <c r="E300" t="s">
        <v>487</v>
      </c>
      <c r="F300" t="s">
        <v>36</v>
      </c>
      <c r="G300" t="s">
        <v>180</v>
      </c>
      <c r="H300" t="s">
        <v>3</v>
      </c>
    </row>
    <row r="301" spans="1:9">
      <c r="A301">
        <v>298</v>
      </c>
      <c r="B301" s="4">
        <v>3.9166666666666662E-2</v>
      </c>
      <c r="C301">
        <v>28</v>
      </c>
      <c r="D301" t="s">
        <v>41</v>
      </c>
      <c r="E301" t="s">
        <v>42</v>
      </c>
      <c r="F301" t="s">
        <v>2</v>
      </c>
      <c r="G301" t="s">
        <v>179</v>
      </c>
      <c r="H301" t="s">
        <v>26</v>
      </c>
    </row>
    <row r="302" spans="1:9">
      <c r="A302">
        <v>299</v>
      </c>
      <c r="B302" s="4">
        <v>3.9166666666666662E-2</v>
      </c>
      <c r="C302">
        <v>360</v>
      </c>
      <c r="D302" t="s">
        <v>18</v>
      </c>
      <c r="E302" t="s">
        <v>423</v>
      </c>
      <c r="F302" t="s">
        <v>2</v>
      </c>
      <c r="G302" t="s">
        <v>180</v>
      </c>
      <c r="H302" t="s">
        <v>3</v>
      </c>
    </row>
    <row r="303" spans="1:9">
      <c r="A303">
        <v>300</v>
      </c>
      <c r="B303" s="4">
        <v>3.9178240740740743E-2</v>
      </c>
      <c r="C303">
        <v>78</v>
      </c>
      <c r="D303" t="s">
        <v>125</v>
      </c>
      <c r="E303" t="s">
        <v>126</v>
      </c>
      <c r="F303" t="s">
        <v>29</v>
      </c>
      <c r="G303" t="s">
        <v>179</v>
      </c>
      <c r="H303" t="s">
        <v>47</v>
      </c>
    </row>
    <row r="304" spans="1:9">
      <c r="A304">
        <v>301</v>
      </c>
      <c r="B304" s="4">
        <v>3.920138888888889E-2</v>
      </c>
      <c r="C304">
        <v>413</v>
      </c>
      <c r="D304" t="s">
        <v>429</v>
      </c>
      <c r="E304" t="s">
        <v>430</v>
      </c>
      <c r="F304" t="s">
        <v>431</v>
      </c>
      <c r="G304" t="s">
        <v>179</v>
      </c>
      <c r="H304" t="s">
        <v>47</v>
      </c>
    </row>
    <row r="305" spans="1:9">
      <c r="A305">
        <v>302</v>
      </c>
      <c r="B305" s="4">
        <v>3.9317129629629625E-2</v>
      </c>
      <c r="C305">
        <v>208</v>
      </c>
      <c r="D305" t="s">
        <v>241</v>
      </c>
      <c r="E305" t="s">
        <v>257</v>
      </c>
      <c r="F305" t="s">
        <v>2</v>
      </c>
      <c r="G305" t="s">
        <v>180</v>
      </c>
      <c r="H305" t="s">
        <v>3</v>
      </c>
    </row>
    <row r="306" spans="1:9">
      <c r="A306">
        <v>303</v>
      </c>
      <c r="B306" s="4">
        <v>3.9340277777777773E-2</v>
      </c>
      <c r="C306">
        <v>418</v>
      </c>
      <c r="D306" t="s">
        <v>90</v>
      </c>
      <c r="E306" t="s">
        <v>515</v>
      </c>
      <c r="F306" t="s">
        <v>2</v>
      </c>
      <c r="G306" t="s">
        <v>180</v>
      </c>
      <c r="H306" t="s">
        <v>6</v>
      </c>
    </row>
    <row r="307" spans="1:9">
      <c r="A307">
        <v>304</v>
      </c>
      <c r="B307" s="4">
        <v>3.9571759259259258E-2</v>
      </c>
      <c r="C307">
        <v>83</v>
      </c>
      <c r="D307" t="s">
        <v>131</v>
      </c>
      <c r="E307" t="s">
        <v>132</v>
      </c>
      <c r="F307" t="s">
        <v>2</v>
      </c>
      <c r="G307" t="s">
        <v>180</v>
      </c>
      <c r="H307" t="s">
        <v>3</v>
      </c>
    </row>
    <row r="308" spans="1:9">
      <c r="A308">
        <v>305</v>
      </c>
      <c r="B308" s="4">
        <v>3.9675925925925927E-2</v>
      </c>
      <c r="C308">
        <v>84</v>
      </c>
      <c r="D308" t="s">
        <v>133</v>
      </c>
      <c r="E308" t="s">
        <v>132</v>
      </c>
      <c r="F308" t="s">
        <v>2</v>
      </c>
      <c r="G308" t="s">
        <v>179</v>
      </c>
      <c r="H308" t="s">
        <v>47</v>
      </c>
    </row>
    <row r="309" spans="1:9">
      <c r="A309">
        <v>306</v>
      </c>
      <c r="B309" s="4">
        <v>3.9803240740740743E-2</v>
      </c>
      <c r="C309">
        <v>206</v>
      </c>
      <c r="D309" t="s">
        <v>316</v>
      </c>
      <c r="E309" t="s">
        <v>317</v>
      </c>
      <c r="F309" t="s">
        <v>219</v>
      </c>
      <c r="G309" t="s">
        <v>180</v>
      </c>
      <c r="H309" t="s">
        <v>3</v>
      </c>
    </row>
    <row r="310" spans="1:9">
      <c r="A310">
        <v>307</v>
      </c>
      <c r="B310" s="4">
        <v>3.9872685185185185E-2</v>
      </c>
      <c r="C310">
        <v>281</v>
      </c>
      <c r="D310" t="s">
        <v>499</v>
      </c>
      <c r="E310" t="s">
        <v>482</v>
      </c>
      <c r="F310" t="s">
        <v>483</v>
      </c>
      <c r="G310" t="s">
        <v>180</v>
      </c>
      <c r="H310" t="s">
        <v>3</v>
      </c>
    </row>
    <row r="311" spans="1:9">
      <c r="A311">
        <v>308</v>
      </c>
      <c r="B311" s="4">
        <v>3.9884259259259258E-2</v>
      </c>
      <c r="C311">
        <v>210</v>
      </c>
      <c r="D311" t="s">
        <v>90</v>
      </c>
      <c r="E311" t="s">
        <v>322</v>
      </c>
      <c r="F311" t="s">
        <v>2</v>
      </c>
      <c r="G311" t="s">
        <v>180</v>
      </c>
      <c r="H311" t="s">
        <v>6</v>
      </c>
    </row>
    <row r="312" spans="1:9">
      <c r="A312">
        <v>309</v>
      </c>
      <c r="B312" s="4">
        <v>3.9965277777777773E-2</v>
      </c>
      <c r="C312">
        <v>255</v>
      </c>
      <c r="D312" t="s">
        <v>173</v>
      </c>
      <c r="E312" t="s">
        <v>341</v>
      </c>
      <c r="F312" t="s">
        <v>2</v>
      </c>
      <c r="G312" t="s">
        <v>180</v>
      </c>
      <c r="H312" t="s">
        <v>23</v>
      </c>
    </row>
    <row r="313" spans="1:9">
      <c r="A313">
        <v>310</v>
      </c>
      <c r="B313" s="4">
        <v>4.0115740740740737E-2</v>
      </c>
      <c r="C313">
        <v>21</v>
      </c>
      <c r="D313" t="s">
        <v>24</v>
      </c>
      <c r="E313" t="s">
        <v>25</v>
      </c>
      <c r="F313" t="s">
        <v>10</v>
      </c>
      <c r="G313" t="s">
        <v>179</v>
      </c>
      <c r="H313" t="s">
        <v>26</v>
      </c>
      <c r="I313" t="s">
        <v>7</v>
      </c>
    </row>
    <row r="314" spans="1:9">
      <c r="A314">
        <v>311</v>
      </c>
      <c r="B314" s="4">
        <v>4.0208333333333332E-2</v>
      </c>
      <c r="C314">
        <v>311</v>
      </c>
      <c r="D314" t="s">
        <v>390</v>
      </c>
      <c r="E314" t="s">
        <v>391</v>
      </c>
      <c r="F314" t="s">
        <v>2</v>
      </c>
      <c r="G314" t="s">
        <v>179</v>
      </c>
      <c r="H314" t="s">
        <v>26</v>
      </c>
    </row>
    <row r="315" spans="1:9">
      <c r="A315">
        <v>312</v>
      </c>
      <c r="B315" s="4">
        <v>4.024305555555556E-2</v>
      </c>
      <c r="C315">
        <v>354</v>
      </c>
      <c r="D315" t="s">
        <v>413</v>
      </c>
      <c r="E315" t="s">
        <v>414</v>
      </c>
      <c r="F315" t="s">
        <v>2</v>
      </c>
      <c r="G315" t="s">
        <v>179</v>
      </c>
      <c r="H315" t="s">
        <v>26</v>
      </c>
    </row>
    <row r="316" spans="1:9">
      <c r="A316">
        <v>313</v>
      </c>
      <c r="B316" s="4">
        <v>4.0312499999999994E-2</v>
      </c>
      <c r="C316">
        <v>240</v>
      </c>
      <c r="D316" t="s">
        <v>556</v>
      </c>
      <c r="E316" t="s">
        <v>557</v>
      </c>
      <c r="F316" t="s">
        <v>2</v>
      </c>
      <c r="G316" t="s">
        <v>179</v>
      </c>
      <c r="H316" t="s">
        <v>47</v>
      </c>
    </row>
    <row r="317" spans="1:9">
      <c r="A317">
        <v>314</v>
      </c>
      <c r="B317" s="4">
        <v>4.0393518518518516E-2</v>
      </c>
      <c r="C317">
        <v>373</v>
      </c>
      <c r="D317" t="s">
        <v>246</v>
      </c>
      <c r="E317" t="s">
        <v>454</v>
      </c>
      <c r="F317" t="s">
        <v>2</v>
      </c>
      <c r="G317" t="s">
        <v>179</v>
      </c>
      <c r="H317" t="s">
        <v>26</v>
      </c>
    </row>
    <row r="318" spans="1:9">
      <c r="A318">
        <v>315</v>
      </c>
      <c r="B318" s="4">
        <v>4.0462962962962964E-2</v>
      </c>
      <c r="C318">
        <v>161</v>
      </c>
      <c r="D318" t="s">
        <v>11</v>
      </c>
      <c r="E318" t="s">
        <v>245</v>
      </c>
      <c r="F318" t="s">
        <v>143</v>
      </c>
      <c r="G318" t="s">
        <v>180</v>
      </c>
      <c r="H318" t="s">
        <v>6</v>
      </c>
    </row>
    <row r="319" spans="1:9">
      <c r="A319">
        <v>316</v>
      </c>
      <c r="B319" s="4">
        <v>4.0474537037037038E-2</v>
      </c>
      <c r="C319">
        <v>223</v>
      </c>
      <c r="D319" t="s">
        <v>370</v>
      </c>
      <c r="E319" t="s">
        <v>371</v>
      </c>
      <c r="F319" t="s">
        <v>2</v>
      </c>
      <c r="G319" t="s">
        <v>179</v>
      </c>
      <c r="H319" t="s">
        <v>26</v>
      </c>
    </row>
    <row r="320" spans="1:9">
      <c r="A320">
        <v>317</v>
      </c>
      <c r="B320" s="4">
        <v>4.0497685185185185E-2</v>
      </c>
      <c r="C320">
        <v>401</v>
      </c>
      <c r="D320" t="s">
        <v>289</v>
      </c>
      <c r="E320" t="s">
        <v>278</v>
      </c>
      <c r="F320" t="s">
        <v>60</v>
      </c>
      <c r="G320" t="s">
        <v>179</v>
      </c>
      <c r="H320" t="s">
        <v>26</v>
      </c>
    </row>
    <row r="321" spans="1:8">
      <c r="A321">
        <v>318</v>
      </c>
      <c r="B321" s="4">
        <v>4.0787037037037038E-2</v>
      </c>
      <c r="C321">
        <v>57</v>
      </c>
      <c r="D321" t="s">
        <v>98</v>
      </c>
      <c r="E321" t="s">
        <v>97</v>
      </c>
      <c r="F321" t="s">
        <v>29</v>
      </c>
      <c r="G321" t="s">
        <v>179</v>
      </c>
      <c r="H321" t="s">
        <v>63</v>
      </c>
    </row>
    <row r="322" spans="1:8">
      <c r="A322">
        <v>319</v>
      </c>
      <c r="B322" s="4">
        <v>4.1053240740740744E-2</v>
      </c>
      <c r="C322">
        <v>353</v>
      </c>
      <c r="D322" t="s">
        <v>411</v>
      </c>
      <c r="E322" t="s">
        <v>412</v>
      </c>
      <c r="F322" t="s">
        <v>389</v>
      </c>
      <c r="G322" t="s">
        <v>179</v>
      </c>
      <c r="H322" t="s">
        <v>63</v>
      </c>
    </row>
    <row r="323" spans="1:8">
      <c r="A323">
        <v>320</v>
      </c>
      <c r="B323" s="4">
        <v>4.1273148148148149E-2</v>
      </c>
      <c r="C323">
        <v>171</v>
      </c>
      <c r="D323" t="s">
        <v>256</v>
      </c>
      <c r="E323" t="s">
        <v>258</v>
      </c>
      <c r="F323" t="s">
        <v>2</v>
      </c>
      <c r="G323" t="s">
        <v>179</v>
      </c>
      <c r="H323" t="s">
        <v>26</v>
      </c>
    </row>
    <row r="324" spans="1:8">
      <c r="A324">
        <v>321</v>
      </c>
      <c r="B324" s="4">
        <v>4.1319444444444443E-2</v>
      </c>
      <c r="C324">
        <v>48</v>
      </c>
      <c r="D324" t="s">
        <v>81</v>
      </c>
      <c r="E324" t="s">
        <v>82</v>
      </c>
      <c r="F324" t="s">
        <v>2</v>
      </c>
      <c r="G324" t="s">
        <v>179</v>
      </c>
      <c r="H324" t="s">
        <v>288</v>
      </c>
    </row>
    <row r="325" spans="1:8">
      <c r="A325">
        <v>322</v>
      </c>
      <c r="B325" s="4">
        <v>4.1412037037037039E-2</v>
      </c>
      <c r="C325">
        <v>62</v>
      </c>
      <c r="D325" t="s">
        <v>103</v>
      </c>
      <c r="E325" t="s">
        <v>104</v>
      </c>
      <c r="F325" t="s">
        <v>2</v>
      </c>
      <c r="G325" t="s">
        <v>180</v>
      </c>
      <c r="H325" t="s">
        <v>287</v>
      </c>
    </row>
    <row r="326" spans="1:8">
      <c r="A326">
        <v>323</v>
      </c>
      <c r="B326" s="4">
        <v>4.1423611111111112E-2</v>
      </c>
      <c r="C326">
        <v>234</v>
      </c>
      <c r="D326" t="s">
        <v>69</v>
      </c>
      <c r="E326" t="s">
        <v>381</v>
      </c>
      <c r="F326" t="s">
        <v>143</v>
      </c>
      <c r="G326" t="s">
        <v>180</v>
      </c>
      <c r="H326" t="s">
        <v>3</v>
      </c>
    </row>
    <row r="327" spans="1:8">
      <c r="A327">
        <v>324</v>
      </c>
      <c r="B327" s="4">
        <v>4.1435185185185179E-2</v>
      </c>
      <c r="C327">
        <v>299</v>
      </c>
      <c r="D327" t="s">
        <v>246</v>
      </c>
      <c r="E327" t="s">
        <v>543</v>
      </c>
      <c r="F327" t="s">
        <v>2</v>
      </c>
      <c r="G327" t="s">
        <v>179</v>
      </c>
      <c r="H327" t="s">
        <v>47</v>
      </c>
    </row>
    <row r="328" spans="1:8">
      <c r="A328">
        <v>325</v>
      </c>
      <c r="B328" s="4">
        <v>4.1458333333333333E-2</v>
      </c>
      <c r="C328">
        <v>375</v>
      </c>
      <c r="D328" t="s">
        <v>457</v>
      </c>
      <c r="E328" t="s">
        <v>458</v>
      </c>
      <c r="F328" t="s">
        <v>2</v>
      </c>
      <c r="G328" t="s">
        <v>179</v>
      </c>
      <c r="H328" t="s">
        <v>26</v>
      </c>
    </row>
    <row r="329" spans="1:8">
      <c r="A329">
        <v>326</v>
      </c>
      <c r="B329" s="4">
        <v>4.1562500000000002E-2</v>
      </c>
      <c r="C329">
        <v>108</v>
      </c>
      <c r="D329" t="s">
        <v>169</v>
      </c>
      <c r="E329" t="s">
        <v>170</v>
      </c>
      <c r="F329" t="s">
        <v>156</v>
      </c>
      <c r="G329" t="s">
        <v>179</v>
      </c>
      <c r="H329" t="s">
        <v>63</v>
      </c>
    </row>
    <row r="330" spans="1:8">
      <c r="A330">
        <v>327</v>
      </c>
      <c r="B330" s="4">
        <v>4.1574074074074076E-2</v>
      </c>
      <c r="C330">
        <v>99</v>
      </c>
      <c r="D330" t="s">
        <v>154</v>
      </c>
      <c r="E330" t="s">
        <v>155</v>
      </c>
      <c r="F330" t="s">
        <v>156</v>
      </c>
      <c r="G330" t="s">
        <v>179</v>
      </c>
      <c r="H330" t="s">
        <v>47</v>
      </c>
    </row>
    <row r="331" spans="1:8">
      <c r="A331">
        <v>328</v>
      </c>
      <c r="B331" s="5">
        <v>4.206018518518518E-2</v>
      </c>
      <c r="C331">
        <v>374</v>
      </c>
      <c r="D331" t="s">
        <v>455</v>
      </c>
      <c r="E331" t="s">
        <v>456</v>
      </c>
      <c r="F331" t="s">
        <v>2</v>
      </c>
      <c r="G331" t="s">
        <v>179</v>
      </c>
      <c r="H331" t="s">
        <v>26</v>
      </c>
    </row>
    <row r="332" spans="1:8">
      <c r="A332">
        <v>329</v>
      </c>
      <c r="B332" s="5">
        <v>4.2152777777777782E-2</v>
      </c>
      <c r="C332">
        <v>106</v>
      </c>
      <c r="D332" t="s">
        <v>167</v>
      </c>
      <c r="E332" t="s">
        <v>168</v>
      </c>
      <c r="F332" t="s">
        <v>2</v>
      </c>
      <c r="G332" t="s">
        <v>180</v>
      </c>
      <c r="H332" t="s">
        <v>6</v>
      </c>
    </row>
    <row r="333" spans="1:8">
      <c r="A333">
        <v>330</v>
      </c>
      <c r="B333" s="5">
        <v>4.2164351851851856E-2</v>
      </c>
      <c r="C333">
        <v>107</v>
      </c>
      <c r="D333" t="s">
        <v>88</v>
      </c>
      <c r="E333" t="s">
        <v>168</v>
      </c>
      <c r="F333" t="s">
        <v>156</v>
      </c>
      <c r="G333" t="s">
        <v>179</v>
      </c>
      <c r="H333" t="s">
        <v>26</v>
      </c>
    </row>
    <row r="334" spans="1:8">
      <c r="A334">
        <v>331</v>
      </c>
      <c r="B334" s="5">
        <v>4.2280092592592598E-2</v>
      </c>
      <c r="C334">
        <v>337</v>
      </c>
      <c r="D334" t="s">
        <v>469</v>
      </c>
      <c r="E334" t="s">
        <v>470</v>
      </c>
      <c r="F334" t="s">
        <v>306</v>
      </c>
      <c r="G334" t="s">
        <v>179</v>
      </c>
      <c r="H334" t="s">
        <v>47</v>
      </c>
    </row>
    <row r="335" spans="1:8">
      <c r="A335">
        <v>332</v>
      </c>
      <c r="B335" s="5">
        <v>4.2372685185185187E-2</v>
      </c>
      <c r="C335">
        <v>291</v>
      </c>
      <c r="D335" t="s">
        <v>95</v>
      </c>
      <c r="E335" t="s">
        <v>508</v>
      </c>
      <c r="F335" t="s">
        <v>2</v>
      </c>
      <c r="G335" t="s">
        <v>180</v>
      </c>
      <c r="H335" t="s">
        <v>30</v>
      </c>
    </row>
    <row r="336" spans="1:8">
      <c r="A336">
        <v>333</v>
      </c>
      <c r="B336" s="5">
        <v>4.2719907407407408E-2</v>
      </c>
      <c r="C336">
        <v>315</v>
      </c>
      <c r="D336" t="s">
        <v>394</v>
      </c>
      <c r="E336" t="s">
        <v>395</v>
      </c>
      <c r="F336" t="s">
        <v>85</v>
      </c>
      <c r="G336" t="s">
        <v>180</v>
      </c>
      <c r="H336" t="s">
        <v>3</v>
      </c>
    </row>
    <row r="337" spans="1:9">
      <c r="A337">
        <v>334</v>
      </c>
      <c r="B337" s="5">
        <v>4.2766203703703702E-2</v>
      </c>
      <c r="C337">
        <v>428</v>
      </c>
      <c r="D337" t="s">
        <v>561</v>
      </c>
      <c r="E337" t="s">
        <v>120</v>
      </c>
      <c r="F337" t="s">
        <v>16</v>
      </c>
      <c r="G337" t="s">
        <v>179</v>
      </c>
      <c r="H337" t="s">
        <v>47</v>
      </c>
    </row>
    <row r="338" spans="1:9">
      <c r="A338">
        <v>335</v>
      </c>
      <c r="B338" s="5">
        <v>4.2766203703703702E-2</v>
      </c>
      <c r="C338">
        <v>429</v>
      </c>
      <c r="D338" t="s">
        <v>562</v>
      </c>
      <c r="E338" t="s">
        <v>440</v>
      </c>
      <c r="F338" t="s">
        <v>16</v>
      </c>
      <c r="G338" t="s">
        <v>179</v>
      </c>
      <c r="H338" t="s">
        <v>47</v>
      </c>
    </row>
    <row r="339" spans="1:9">
      <c r="A339">
        <v>336</v>
      </c>
      <c r="B339" s="5">
        <v>4.282407407407407E-2</v>
      </c>
      <c r="C339">
        <v>236</v>
      </c>
      <c r="D339" t="s">
        <v>22</v>
      </c>
      <c r="E339" t="s">
        <v>383</v>
      </c>
      <c r="F339" t="s">
        <v>2</v>
      </c>
      <c r="G339" t="s">
        <v>180</v>
      </c>
      <c r="H339" t="s">
        <v>23</v>
      </c>
    </row>
    <row r="340" spans="1:9">
      <c r="A340">
        <v>337</v>
      </c>
      <c r="B340" s="5">
        <v>4.3495370370370372E-2</v>
      </c>
      <c r="C340">
        <v>147</v>
      </c>
      <c r="D340" t="s">
        <v>33</v>
      </c>
      <c r="E340" t="s">
        <v>223</v>
      </c>
      <c r="F340" t="s">
        <v>143</v>
      </c>
      <c r="G340" t="s">
        <v>179</v>
      </c>
      <c r="H340" t="s">
        <v>47</v>
      </c>
    </row>
    <row r="341" spans="1:9">
      <c r="A341">
        <v>338</v>
      </c>
      <c r="B341" s="5">
        <v>4.3680555555555556E-2</v>
      </c>
      <c r="C341">
        <v>283</v>
      </c>
      <c r="D341" t="s">
        <v>159</v>
      </c>
      <c r="E341" t="s">
        <v>501</v>
      </c>
      <c r="F341" t="s">
        <v>502</v>
      </c>
      <c r="G341" t="s">
        <v>179</v>
      </c>
      <c r="H341" t="s">
        <v>63</v>
      </c>
    </row>
    <row r="342" spans="1:9">
      <c r="A342">
        <v>339</v>
      </c>
      <c r="B342" s="5">
        <v>4.4004629629629623E-2</v>
      </c>
      <c r="C342">
        <v>412</v>
      </c>
      <c r="D342" t="s">
        <v>161</v>
      </c>
      <c r="E342" t="s">
        <v>432</v>
      </c>
      <c r="F342" t="s">
        <v>2</v>
      </c>
      <c r="G342" t="s">
        <v>179</v>
      </c>
      <c r="H342" t="s">
        <v>26</v>
      </c>
    </row>
    <row r="343" spans="1:9">
      <c r="A343">
        <v>340</v>
      </c>
      <c r="B343" s="5">
        <v>4.4016203703703703E-2</v>
      </c>
      <c r="C343">
        <v>411</v>
      </c>
      <c r="D343" t="s">
        <v>433</v>
      </c>
      <c r="E343" t="s">
        <v>432</v>
      </c>
      <c r="F343" t="s">
        <v>2</v>
      </c>
      <c r="G343" t="s">
        <v>180</v>
      </c>
      <c r="H343" t="s">
        <v>30</v>
      </c>
    </row>
    <row r="344" spans="1:9">
      <c r="A344">
        <v>341</v>
      </c>
      <c r="B344" s="5">
        <v>4.4560185185185182E-2</v>
      </c>
      <c r="C344">
        <v>404</v>
      </c>
      <c r="D344" t="s">
        <v>284</v>
      </c>
      <c r="E344" t="s">
        <v>285</v>
      </c>
      <c r="F344" t="s">
        <v>2</v>
      </c>
      <c r="G344" t="s">
        <v>179</v>
      </c>
      <c r="H344" t="s">
        <v>47</v>
      </c>
    </row>
    <row r="345" spans="1:9">
      <c r="A345">
        <v>342</v>
      </c>
      <c r="B345" s="5">
        <v>4.4560185185185182E-2</v>
      </c>
      <c r="C345">
        <v>130</v>
      </c>
      <c r="D345" t="s">
        <v>25</v>
      </c>
      <c r="E345" t="s">
        <v>54</v>
      </c>
      <c r="F345" t="s">
        <v>85</v>
      </c>
      <c r="G345" t="s">
        <v>180</v>
      </c>
      <c r="H345" t="s">
        <v>3</v>
      </c>
    </row>
    <row r="346" spans="1:9">
      <c r="A346">
        <v>343</v>
      </c>
      <c r="B346" s="5">
        <v>4.4571759259259262E-2</v>
      </c>
      <c r="C346">
        <v>46</v>
      </c>
      <c r="D346" t="s">
        <v>76</v>
      </c>
      <c r="E346" t="s">
        <v>77</v>
      </c>
      <c r="F346" t="s">
        <v>60</v>
      </c>
      <c r="G346" t="s">
        <v>179</v>
      </c>
      <c r="H346" t="s">
        <v>78</v>
      </c>
      <c r="I346" t="s">
        <v>7</v>
      </c>
    </row>
    <row r="347" spans="1:9">
      <c r="A347">
        <v>344</v>
      </c>
      <c r="B347" s="5">
        <v>4.4780092592592587E-2</v>
      </c>
      <c r="C347">
        <v>257</v>
      </c>
      <c r="D347" t="s">
        <v>343</v>
      </c>
      <c r="E347" t="s">
        <v>344</v>
      </c>
      <c r="F347" t="s">
        <v>2</v>
      </c>
      <c r="G347" t="s">
        <v>179</v>
      </c>
      <c r="H347" t="s">
        <v>288</v>
      </c>
    </row>
    <row r="348" spans="1:9">
      <c r="A348">
        <v>345</v>
      </c>
      <c r="B348" s="5">
        <v>4.4965277777777778E-2</v>
      </c>
      <c r="C348">
        <v>31</v>
      </c>
      <c r="D348" t="s">
        <v>48</v>
      </c>
      <c r="E348" t="s">
        <v>49</v>
      </c>
      <c r="F348" t="s">
        <v>2</v>
      </c>
      <c r="G348" t="s">
        <v>179</v>
      </c>
      <c r="H348" t="s">
        <v>47</v>
      </c>
    </row>
    <row r="349" spans="1:9">
      <c r="A349">
        <v>346</v>
      </c>
      <c r="B349" s="5">
        <v>4.6412037037037036E-2</v>
      </c>
      <c r="C349">
        <v>88</v>
      </c>
      <c r="D349" t="s">
        <v>139</v>
      </c>
      <c r="E349" t="s">
        <v>120</v>
      </c>
      <c r="F349" t="s">
        <v>2</v>
      </c>
      <c r="G349" t="s">
        <v>179</v>
      </c>
      <c r="H349" t="s">
        <v>26</v>
      </c>
    </row>
    <row r="350" spans="1:9">
      <c r="A350">
        <v>347</v>
      </c>
      <c r="B350" s="5">
        <v>4.6886574074074074E-2</v>
      </c>
      <c r="C350">
        <v>227</v>
      </c>
      <c r="D350" t="s">
        <v>45</v>
      </c>
      <c r="E350" t="s">
        <v>374</v>
      </c>
      <c r="F350" t="s">
        <v>2</v>
      </c>
      <c r="G350" t="s">
        <v>179</v>
      </c>
      <c r="H350" t="s">
        <v>26</v>
      </c>
    </row>
    <row r="351" spans="1:9">
      <c r="A351">
        <v>348</v>
      </c>
      <c r="B351" s="5">
        <v>4.6898148148148154E-2</v>
      </c>
      <c r="C351">
        <v>139</v>
      </c>
      <c r="D351" t="s">
        <v>211</v>
      </c>
      <c r="E351" t="s">
        <v>212</v>
      </c>
      <c r="F351" t="s">
        <v>2</v>
      </c>
      <c r="G351" t="s">
        <v>179</v>
      </c>
      <c r="H351" t="s">
        <v>26</v>
      </c>
    </row>
    <row r="352" spans="1:9">
      <c r="A352">
        <v>349</v>
      </c>
      <c r="B352" s="5">
        <v>4.702546296296297E-2</v>
      </c>
      <c r="C352">
        <v>437</v>
      </c>
      <c r="D352" t="s">
        <v>177</v>
      </c>
      <c r="E352" t="s">
        <v>532</v>
      </c>
      <c r="F352" t="s">
        <v>2</v>
      </c>
      <c r="G352" t="s">
        <v>180</v>
      </c>
      <c r="H352" t="s">
        <v>6</v>
      </c>
    </row>
    <row r="353" spans="1:8">
      <c r="A353">
        <v>350</v>
      </c>
      <c r="B353" s="5">
        <v>4.7511574074074074E-2</v>
      </c>
      <c r="C353">
        <v>325</v>
      </c>
      <c r="D353" t="s">
        <v>409</v>
      </c>
      <c r="E353" t="s">
        <v>410</v>
      </c>
      <c r="F353" t="s">
        <v>2</v>
      </c>
      <c r="G353" t="s">
        <v>179</v>
      </c>
      <c r="H353" t="s">
        <v>26</v>
      </c>
    </row>
    <row r="354" spans="1:8">
      <c r="A354">
        <v>351</v>
      </c>
      <c r="B354" s="5">
        <v>4.7754629629629626E-2</v>
      </c>
      <c r="C354">
        <v>180</v>
      </c>
      <c r="D354" t="s">
        <v>253</v>
      </c>
      <c r="E354" t="s">
        <v>89</v>
      </c>
      <c r="F354" t="s">
        <v>2</v>
      </c>
      <c r="G354" t="s">
        <v>180</v>
      </c>
      <c r="H354" t="s">
        <v>6</v>
      </c>
    </row>
    <row r="355" spans="1:8">
      <c r="A355">
        <v>352</v>
      </c>
      <c r="B355" s="5">
        <v>4.7962962962962964E-2</v>
      </c>
      <c r="C355">
        <v>382</v>
      </c>
      <c r="D355" t="s">
        <v>550</v>
      </c>
      <c r="E355" t="s">
        <v>308</v>
      </c>
      <c r="F355" t="s">
        <v>2</v>
      </c>
      <c r="G355" t="s">
        <v>179</v>
      </c>
      <c r="H355" t="s">
        <v>47</v>
      </c>
    </row>
    <row r="356" spans="1:8">
      <c r="A356">
        <v>353</v>
      </c>
      <c r="B356" s="5">
        <v>4.8692129629629627E-2</v>
      </c>
      <c r="C356">
        <v>320</v>
      </c>
      <c r="D356" t="s">
        <v>402</v>
      </c>
      <c r="E356" t="s">
        <v>403</v>
      </c>
      <c r="F356" t="s">
        <v>2</v>
      </c>
      <c r="G356" t="s">
        <v>179</v>
      </c>
      <c r="H356" t="s">
        <v>47</v>
      </c>
    </row>
    <row r="357" spans="1:8">
      <c r="A357">
        <v>354</v>
      </c>
      <c r="B357" s="5">
        <v>4.987268518518518E-2</v>
      </c>
      <c r="C357">
        <v>290</v>
      </c>
      <c r="D357" t="s">
        <v>507</v>
      </c>
      <c r="E357" t="s">
        <v>508</v>
      </c>
      <c r="F357" t="s">
        <v>2</v>
      </c>
      <c r="G357" t="s">
        <v>179</v>
      </c>
      <c r="H357" t="s">
        <v>78</v>
      </c>
    </row>
    <row r="358" spans="1:8">
      <c r="A358">
        <v>355</v>
      </c>
      <c r="B358" s="5">
        <v>4.9942129629629628E-2</v>
      </c>
      <c r="C358">
        <v>131</v>
      </c>
      <c r="D358" t="s">
        <v>202</v>
      </c>
      <c r="E358" t="s">
        <v>203</v>
      </c>
      <c r="F358" t="s">
        <v>2</v>
      </c>
      <c r="G358" t="s">
        <v>180</v>
      </c>
      <c r="H358" t="s">
        <v>6</v>
      </c>
    </row>
    <row r="359" spans="1:8">
      <c r="A359">
        <v>356</v>
      </c>
      <c r="B359" s="5">
        <v>5.0752314814814813E-2</v>
      </c>
      <c r="C359">
        <v>427</v>
      </c>
      <c r="D359" t="s">
        <v>139</v>
      </c>
      <c r="E359" t="s">
        <v>560</v>
      </c>
      <c r="F359" t="s">
        <v>16</v>
      </c>
      <c r="G359" t="s">
        <v>179</v>
      </c>
      <c r="H359" t="s">
        <v>26</v>
      </c>
    </row>
    <row r="360" spans="1:8">
      <c r="A360">
        <v>357</v>
      </c>
      <c r="B360" s="5">
        <v>5.0960648148148151E-2</v>
      </c>
      <c r="C360">
        <v>274</v>
      </c>
      <c r="D360" t="s">
        <v>370</v>
      </c>
      <c r="E360" t="s">
        <v>329</v>
      </c>
      <c r="F360" t="s">
        <v>2</v>
      </c>
      <c r="G360" t="s">
        <v>179</v>
      </c>
      <c r="H360" t="s">
        <v>47</v>
      </c>
    </row>
    <row r="361" spans="1:8">
      <c r="A361">
        <v>358</v>
      </c>
      <c r="B361" s="5">
        <v>5.5023148148148147E-2</v>
      </c>
      <c r="C361">
        <v>148</v>
      </c>
      <c r="D361" t="s">
        <v>224</v>
      </c>
      <c r="E361" t="s">
        <v>197</v>
      </c>
      <c r="F361" t="s">
        <v>143</v>
      </c>
      <c r="G361" t="s">
        <v>179</v>
      </c>
      <c r="H361" t="s">
        <v>47</v>
      </c>
    </row>
    <row r="362" spans="1:8">
      <c r="A362">
        <v>359</v>
      </c>
      <c r="B362" s="5">
        <v>5.5023148148148147E-2</v>
      </c>
      <c r="C362">
        <v>90</v>
      </c>
      <c r="D362" t="s">
        <v>128</v>
      </c>
      <c r="E362" t="s">
        <v>142</v>
      </c>
      <c r="F362" t="s">
        <v>143</v>
      </c>
      <c r="G362" t="s">
        <v>179</v>
      </c>
      <c r="H362" t="s">
        <v>47</v>
      </c>
    </row>
    <row r="363" spans="1:8">
      <c r="A363">
        <v>360</v>
      </c>
      <c r="B363" s="5">
        <v>5.6157407407407406E-2</v>
      </c>
      <c r="C363">
        <v>430</v>
      </c>
      <c r="D363" t="s">
        <v>54</v>
      </c>
      <c r="E363" t="s">
        <v>563</v>
      </c>
      <c r="F363" t="s">
        <v>2</v>
      </c>
      <c r="G363" t="s">
        <v>180</v>
      </c>
      <c r="H363" t="s">
        <v>6</v>
      </c>
    </row>
    <row r="364" spans="1:8">
      <c r="A364">
        <v>361</v>
      </c>
      <c r="B364" s="5">
        <v>5.6168981481481479E-2</v>
      </c>
      <c r="C364">
        <v>431</v>
      </c>
      <c r="D364" t="s">
        <v>564</v>
      </c>
      <c r="E364" t="s">
        <v>563</v>
      </c>
      <c r="F364" t="s">
        <v>2</v>
      </c>
      <c r="G364" t="s">
        <v>180</v>
      </c>
      <c r="H364" t="s">
        <v>6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365"/>
  <sheetViews>
    <sheetView workbookViewId="0">
      <selection activeCell="A2" sqref="A2"/>
    </sheetView>
  </sheetViews>
  <sheetFormatPr defaultRowHeight="15"/>
  <cols>
    <col min="2" max="2" width="11.28515625" bestFit="1" customWidth="1"/>
    <col min="3" max="3" width="12.85546875" bestFit="1" customWidth="1"/>
    <col min="5" max="5" width="11.42578125" bestFit="1" customWidth="1"/>
    <col min="6" max="6" width="16.28515625" bestFit="1" customWidth="1"/>
    <col min="7" max="7" width="29.7109375" bestFit="1" customWidth="1"/>
    <col min="8" max="8" width="7.5703125" bestFit="1" customWidth="1"/>
    <col min="9" max="9" width="8.85546875" bestFit="1" customWidth="1"/>
  </cols>
  <sheetData>
    <row r="1" spans="1:12" ht="21">
      <c r="A1" s="3" t="s">
        <v>586</v>
      </c>
      <c r="B1" s="3"/>
    </row>
    <row r="3" spans="1:12">
      <c r="A3" s="1" t="s">
        <v>271</v>
      </c>
      <c r="B3" s="1" t="s">
        <v>566</v>
      </c>
      <c r="C3" s="1" t="s">
        <v>272</v>
      </c>
      <c r="D3" s="1" t="s">
        <v>277</v>
      </c>
      <c r="E3" s="1" t="s">
        <v>273</v>
      </c>
      <c r="F3" s="1"/>
      <c r="G3" s="1" t="s">
        <v>274</v>
      </c>
      <c r="H3" s="1" t="s">
        <v>275</v>
      </c>
      <c r="I3" s="1" t="s">
        <v>276</v>
      </c>
      <c r="J3" s="1" t="s">
        <v>7</v>
      </c>
    </row>
    <row r="4" spans="1:12">
      <c r="A4">
        <v>22</v>
      </c>
      <c r="B4">
        <v>1</v>
      </c>
      <c r="C4" s="4">
        <v>2.5185185185185185E-2</v>
      </c>
      <c r="D4">
        <v>47</v>
      </c>
      <c r="E4" t="s">
        <v>79</v>
      </c>
      <c r="F4" t="s">
        <v>80</v>
      </c>
      <c r="G4" t="s">
        <v>2</v>
      </c>
      <c r="H4" t="s">
        <v>179</v>
      </c>
      <c r="I4" t="s">
        <v>26</v>
      </c>
      <c r="J4" t="s">
        <v>7</v>
      </c>
    </row>
    <row r="5" spans="1:12">
      <c r="A5">
        <v>23</v>
      </c>
      <c r="B5">
        <v>2</v>
      </c>
      <c r="C5" s="4">
        <v>2.521990740740741E-2</v>
      </c>
      <c r="D5">
        <v>101</v>
      </c>
      <c r="E5" t="s">
        <v>99</v>
      </c>
      <c r="F5" t="s">
        <v>160</v>
      </c>
      <c r="G5" t="s">
        <v>5</v>
      </c>
      <c r="H5" t="s">
        <v>179</v>
      </c>
      <c r="I5" t="s">
        <v>26</v>
      </c>
      <c r="J5" t="s">
        <v>7</v>
      </c>
    </row>
    <row r="6" spans="1:12">
      <c r="A6">
        <v>30</v>
      </c>
      <c r="B6">
        <v>3</v>
      </c>
      <c r="C6" s="4">
        <v>2.5497685185185189E-2</v>
      </c>
      <c r="D6">
        <v>64</v>
      </c>
      <c r="E6" t="s">
        <v>106</v>
      </c>
      <c r="F6" t="s">
        <v>107</v>
      </c>
      <c r="G6" t="s">
        <v>5</v>
      </c>
      <c r="H6" t="s">
        <v>179</v>
      </c>
      <c r="I6" t="s">
        <v>26</v>
      </c>
      <c r="J6" t="s">
        <v>7</v>
      </c>
    </row>
    <row r="7" spans="1:12">
      <c r="A7">
        <v>37</v>
      </c>
      <c r="B7">
        <v>4</v>
      </c>
      <c r="C7" s="4">
        <v>2.631944444444444E-2</v>
      </c>
      <c r="D7">
        <v>73</v>
      </c>
      <c r="E7" t="s">
        <v>119</v>
      </c>
      <c r="F7" t="s">
        <v>117</v>
      </c>
      <c r="G7" t="s">
        <v>118</v>
      </c>
      <c r="H7" t="s">
        <v>179</v>
      </c>
      <c r="I7" t="s">
        <v>47</v>
      </c>
    </row>
    <row r="8" spans="1:12">
      <c r="A8">
        <v>41</v>
      </c>
      <c r="B8">
        <v>5</v>
      </c>
      <c r="C8" s="4">
        <v>2.6516203703703698E-2</v>
      </c>
      <c r="D8">
        <v>182</v>
      </c>
      <c r="E8" t="s">
        <v>161</v>
      </c>
      <c r="F8" t="s">
        <v>162</v>
      </c>
      <c r="G8" t="s">
        <v>55</v>
      </c>
      <c r="H8" t="s">
        <v>179</v>
      </c>
      <c r="I8" t="s">
        <v>26</v>
      </c>
      <c r="J8" t="s">
        <v>7</v>
      </c>
    </row>
    <row r="9" spans="1:12">
      <c r="A9">
        <v>44</v>
      </c>
      <c r="B9">
        <v>6</v>
      </c>
      <c r="C9" s="4">
        <v>2.6574074074074073E-2</v>
      </c>
      <c r="D9">
        <v>128</v>
      </c>
      <c r="E9" t="s">
        <v>225</v>
      </c>
      <c r="F9" t="s">
        <v>226</v>
      </c>
      <c r="G9" t="s">
        <v>40</v>
      </c>
      <c r="H9" t="s">
        <v>179</v>
      </c>
      <c r="I9" t="s">
        <v>26</v>
      </c>
      <c r="J9" t="s">
        <v>7</v>
      </c>
      <c r="L9" s="2"/>
    </row>
    <row r="10" spans="1:12">
      <c r="A10">
        <v>50</v>
      </c>
      <c r="B10">
        <v>7</v>
      </c>
      <c r="C10" s="4">
        <v>2.6932870370370371E-2</v>
      </c>
      <c r="D10">
        <v>87</v>
      </c>
      <c r="E10" t="s">
        <v>138</v>
      </c>
      <c r="F10" t="s">
        <v>137</v>
      </c>
      <c r="G10" t="s">
        <v>55</v>
      </c>
      <c r="H10" t="s">
        <v>179</v>
      </c>
      <c r="I10" t="s">
        <v>26</v>
      </c>
      <c r="J10" t="s">
        <v>7</v>
      </c>
    </row>
    <row r="11" spans="1:12">
      <c r="A11">
        <v>51</v>
      </c>
      <c r="B11">
        <v>8</v>
      </c>
      <c r="C11" s="4">
        <v>2.7002314814814812E-2</v>
      </c>
      <c r="D11">
        <v>260</v>
      </c>
      <c r="E11" t="s">
        <v>346</v>
      </c>
      <c r="F11" t="s">
        <v>341</v>
      </c>
      <c r="G11" t="s">
        <v>55</v>
      </c>
      <c r="H11" t="s">
        <v>179</v>
      </c>
      <c r="I11" t="s">
        <v>26</v>
      </c>
    </row>
    <row r="12" spans="1:12">
      <c r="A12">
        <v>59</v>
      </c>
      <c r="B12">
        <v>9</v>
      </c>
      <c r="C12" s="4">
        <v>2.7407407407407408E-2</v>
      </c>
      <c r="D12">
        <v>176</v>
      </c>
      <c r="E12" t="s">
        <v>262</v>
      </c>
      <c r="F12" t="s">
        <v>263</v>
      </c>
      <c r="G12" t="s">
        <v>118</v>
      </c>
      <c r="H12" t="s">
        <v>179</v>
      </c>
      <c r="I12" t="s">
        <v>26</v>
      </c>
    </row>
    <row r="13" spans="1:12">
      <c r="A13">
        <v>61</v>
      </c>
      <c r="B13">
        <v>10</v>
      </c>
      <c r="C13" s="4">
        <v>2.7523148148148147E-2</v>
      </c>
      <c r="D13">
        <v>286</v>
      </c>
      <c r="E13" t="s">
        <v>505</v>
      </c>
      <c r="F13" t="s">
        <v>447</v>
      </c>
      <c r="G13" t="s">
        <v>29</v>
      </c>
      <c r="H13" t="s">
        <v>179</v>
      </c>
      <c r="I13" t="s">
        <v>26</v>
      </c>
    </row>
    <row r="14" spans="1:12">
      <c r="A14">
        <v>73</v>
      </c>
      <c r="B14">
        <v>11</v>
      </c>
      <c r="C14" s="4">
        <v>2.7962962962962964E-2</v>
      </c>
      <c r="D14">
        <v>256</v>
      </c>
      <c r="E14" t="s">
        <v>99</v>
      </c>
      <c r="F14" t="s">
        <v>342</v>
      </c>
      <c r="G14" t="s">
        <v>187</v>
      </c>
      <c r="H14" t="s">
        <v>179</v>
      </c>
      <c r="I14" t="s">
        <v>26</v>
      </c>
    </row>
    <row r="15" spans="1:12">
      <c r="A15">
        <v>80</v>
      </c>
      <c r="B15">
        <v>12</v>
      </c>
      <c r="C15" s="4">
        <v>2.8333333333333332E-2</v>
      </c>
      <c r="D15">
        <v>24</v>
      </c>
      <c r="E15" t="s">
        <v>33</v>
      </c>
      <c r="F15" t="s">
        <v>34</v>
      </c>
      <c r="G15" t="s">
        <v>10</v>
      </c>
      <c r="H15" t="s">
        <v>179</v>
      </c>
      <c r="I15" t="s">
        <v>26</v>
      </c>
      <c r="J15" t="s">
        <v>7</v>
      </c>
    </row>
    <row r="16" spans="1:12">
      <c r="A16">
        <v>81</v>
      </c>
      <c r="B16">
        <v>13</v>
      </c>
      <c r="C16" s="4">
        <v>2.8356481481481483E-2</v>
      </c>
      <c r="D16">
        <v>271</v>
      </c>
      <c r="E16" t="s">
        <v>246</v>
      </c>
      <c r="F16" t="s">
        <v>361</v>
      </c>
      <c r="G16" t="s">
        <v>5</v>
      </c>
      <c r="H16" t="s">
        <v>179</v>
      </c>
      <c r="I16" t="s">
        <v>47</v>
      </c>
    </row>
    <row r="17" spans="1:10">
      <c r="A17">
        <v>82</v>
      </c>
      <c r="B17">
        <v>14</v>
      </c>
      <c r="C17" s="4">
        <v>2.837962962962963E-2</v>
      </c>
      <c r="D17">
        <v>30</v>
      </c>
      <c r="E17" t="s">
        <v>45</v>
      </c>
      <c r="F17" t="s">
        <v>46</v>
      </c>
      <c r="G17" t="s">
        <v>16</v>
      </c>
      <c r="H17" t="s">
        <v>179</v>
      </c>
      <c r="I17" t="s">
        <v>47</v>
      </c>
      <c r="J17" t="s">
        <v>7</v>
      </c>
    </row>
    <row r="18" spans="1:10">
      <c r="A18">
        <v>100</v>
      </c>
      <c r="B18">
        <v>15</v>
      </c>
      <c r="C18" s="4">
        <v>2.8969907407407406E-2</v>
      </c>
      <c r="D18">
        <v>50</v>
      </c>
      <c r="E18" t="s">
        <v>86</v>
      </c>
      <c r="F18" t="s">
        <v>87</v>
      </c>
      <c r="G18" t="s">
        <v>85</v>
      </c>
      <c r="H18" t="s">
        <v>179</v>
      </c>
      <c r="I18" t="s">
        <v>47</v>
      </c>
      <c r="J18" t="s">
        <v>7</v>
      </c>
    </row>
    <row r="19" spans="1:10">
      <c r="A19">
        <v>106</v>
      </c>
      <c r="B19">
        <v>16</v>
      </c>
      <c r="C19" s="4">
        <v>2.9398148148148149E-2</v>
      </c>
      <c r="D19">
        <v>68</v>
      </c>
      <c r="E19" t="s">
        <v>45</v>
      </c>
      <c r="F19" t="s">
        <v>112</v>
      </c>
      <c r="G19" t="s">
        <v>40</v>
      </c>
      <c r="H19" t="s">
        <v>179</v>
      </c>
      <c r="I19" t="s">
        <v>47</v>
      </c>
      <c r="J19" t="s">
        <v>7</v>
      </c>
    </row>
    <row r="20" spans="1:10">
      <c r="A20">
        <v>115</v>
      </c>
      <c r="B20">
        <v>17</v>
      </c>
      <c r="C20" s="4">
        <v>2.990740740740741E-2</v>
      </c>
      <c r="D20">
        <v>33</v>
      </c>
      <c r="E20" t="s">
        <v>53</v>
      </c>
      <c r="F20" t="s">
        <v>54</v>
      </c>
      <c r="G20" t="s">
        <v>55</v>
      </c>
      <c r="H20" t="s">
        <v>179</v>
      </c>
      <c r="I20" t="s">
        <v>26</v>
      </c>
      <c r="J20" t="s">
        <v>7</v>
      </c>
    </row>
    <row r="21" spans="1:10">
      <c r="A21">
        <v>118</v>
      </c>
      <c r="B21">
        <v>18</v>
      </c>
      <c r="C21" s="4">
        <v>3.0000000000000002E-2</v>
      </c>
      <c r="D21">
        <v>181</v>
      </c>
      <c r="E21" t="s">
        <v>269</v>
      </c>
      <c r="F21" t="s">
        <v>270</v>
      </c>
      <c r="G21" t="s">
        <v>40</v>
      </c>
      <c r="H21" t="s">
        <v>179</v>
      </c>
      <c r="I21" t="s">
        <v>26</v>
      </c>
      <c r="J21" t="s">
        <v>7</v>
      </c>
    </row>
    <row r="22" spans="1:10">
      <c r="A22">
        <v>138</v>
      </c>
      <c r="B22">
        <v>19</v>
      </c>
      <c r="C22" s="4">
        <v>3.0810185185185187E-2</v>
      </c>
      <c r="D22">
        <v>23</v>
      </c>
      <c r="E22" t="s">
        <v>31</v>
      </c>
      <c r="F22" t="s">
        <v>32</v>
      </c>
      <c r="G22" t="s">
        <v>2</v>
      </c>
      <c r="H22" t="s">
        <v>179</v>
      </c>
      <c r="I22" t="s">
        <v>26</v>
      </c>
      <c r="J22" t="s">
        <v>7</v>
      </c>
    </row>
    <row r="23" spans="1:10">
      <c r="A23">
        <v>163</v>
      </c>
      <c r="B23">
        <v>20</v>
      </c>
      <c r="C23" s="4">
        <v>3.2071759259259258E-2</v>
      </c>
      <c r="D23">
        <v>205</v>
      </c>
      <c r="E23" t="s">
        <v>314</v>
      </c>
      <c r="F23" t="s">
        <v>315</v>
      </c>
      <c r="G23" t="s">
        <v>55</v>
      </c>
      <c r="H23" t="s">
        <v>179</v>
      </c>
      <c r="I23" t="s">
        <v>47</v>
      </c>
    </row>
    <row r="24" spans="1:10">
      <c r="A24">
        <v>164</v>
      </c>
      <c r="B24">
        <v>21</v>
      </c>
      <c r="C24" s="4">
        <v>3.2083333333333332E-2</v>
      </c>
      <c r="D24">
        <v>214</v>
      </c>
      <c r="E24" t="s">
        <v>269</v>
      </c>
      <c r="F24" t="s">
        <v>327</v>
      </c>
      <c r="G24" t="s">
        <v>55</v>
      </c>
      <c r="H24" t="s">
        <v>179</v>
      </c>
      <c r="I24" t="s">
        <v>26</v>
      </c>
    </row>
    <row r="25" spans="1:10">
      <c r="A25">
        <v>173</v>
      </c>
      <c r="B25">
        <v>22</v>
      </c>
      <c r="C25" s="4">
        <v>3.246527777777778E-2</v>
      </c>
      <c r="D25">
        <v>98</v>
      </c>
      <c r="E25" t="s">
        <v>152</v>
      </c>
      <c r="F25" t="s">
        <v>153</v>
      </c>
      <c r="G25" t="s">
        <v>2</v>
      </c>
      <c r="H25" t="s">
        <v>179</v>
      </c>
      <c r="I25" t="s">
        <v>26</v>
      </c>
    </row>
    <row r="26" spans="1:10">
      <c r="A26">
        <v>189</v>
      </c>
      <c r="B26">
        <v>23</v>
      </c>
      <c r="C26" s="4">
        <v>3.3449074074074069E-2</v>
      </c>
      <c r="D26">
        <v>165</v>
      </c>
      <c r="E26" t="s">
        <v>249</v>
      </c>
      <c r="F26" t="s">
        <v>250</v>
      </c>
      <c r="G26" t="s">
        <v>251</v>
      </c>
      <c r="H26" t="s">
        <v>179</v>
      </c>
      <c r="I26" t="s">
        <v>63</v>
      </c>
    </row>
    <row r="27" spans="1:10">
      <c r="A27">
        <v>197</v>
      </c>
      <c r="B27">
        <v>24</v>
      </c>
      <c r="C27" s="4">
        <v>3.3865740740740738E-2</v>
      </c>
      <c r="D27">
        <v>66</v>
      </c>
      <c r="E27" t="s">
        <v>109</v>
      </c>
      <c r="F27" t="s">
        <v>108</v>
      </c>
      <c r="G27" t="s">
        <v>29</v>
      </c>
      <c r="H27" t="s">
        <v>179</v>
      </c>
      <c r="I27" t="s">
        <v>63</v>
      </c>
    </row>
    <row r="28" spans="1:10">
      <c r="A28">
        <v>200</v>
      </c>
      <c r="B28">
        <v>25</v>
      </c>
      <c r="C28" s="4">
        <v>3.4027777777777775E-2</v>
      </c>
      <c r="D28">
        <v>296</v>
      </c>
      <c r="E28" t="s">
        <v>538</v>
      </c>
      <c r="F28" t="s">
        <v>539</v>
      </c>
      <c r="G28" t="s">
        <v>2</v>
      </c>
      <c r="H28" t="s">
        <v>179</v>
      </c>
      <c r="I28" t="s">
        <v>47</v>
      </c>
    </row>
    <row r="29" spans="1:10">
      <c r="A29">
        <v>204</v>
      </c>
      <c r="B29">
        <v>26</v>
      </c>
      <c r="C29" s="4">
        <v>3.425925925925926E-2</v>
      </c>
      <c r="D29">
        <v>289</v>
      </c>
      <c r="E29" t="s">
        <v>256</v>
      </c>
      <c r="F29" t="s">
        <v>341</v>
      </c>
      <c r="G29" t="s">
        <v>2</v>
      </c>
      <c r="H29" t="s">
        <v>179</v>
      </c>
      <c r="I29" t="s">
        <v>47</v>
      </c>
    </row>
    <row r="30" spans="1:10">
      <c r="A30">
        <v>205</v>
      </c>
      <c r="B30">
        <v>27</v>
      </c>
      <c r="C30" s="4">
        <v>3.4270833333333334E-2</v>
      </c>
      <c r="D30">
        <v>40</v>
      </c>
      <c r="E30" t="s">
        <v>66</v>
      </c>
      <c r="F30" t="s">
        <v>67</v>
      </c>
      <c r="G30" t="s">
        <v>68</v>
      </c>
      <c r="H30" t="s">
        <v>179</v>
      </c>
      <c r="I30" t="s">
        <v>26</v>
      </c>
    </row>
    <row r="31" spans="1:10">
      <c r="A31">
        <v>208</v>
      </c>
      <c r="B31">
        <v>28</v>
      </c>
      <c r="C31" s="4">
        <v>3.4490740740740738E-2</v>
      </c>
      <c r="D31">
        <v>86</v>
      </c>
      <c r="E31" t="s">
        <v>135</v>
      </c>
      <c r="F31" t="s">
        <v>136</v>
      </c>
      <c r="G31" t="s">
        <v>2</v>
      </c>
      <c r="H31" t="s">
        <v>179</v>
      </c>
      <c r="I31" t="s">
        <v>26</v>
      </c>
    </row>
    <row r="32" spans="1:10">
      <c r="A32">
        <v>210</v>
      </c>
      <c r="B32">
        <v>29</v>
      </c>
      <c r="C32" s="4">
        <v>3.4548611111111113E-2</v>
      </c>
      <c r="D32">
        <v>143</v>
      </c>
      <c r="E32" t="s">
        <v>216</v>
      </c>
      <c r="F32" t="s">
        <v>214</v>
      </c>
      <c r="G32" t="s">
        <v>215</v>
      </c>
      <c r="H32" t="s">
        <v>179</v>
      </c>
      <c r="I32" t="s">
        <v>63</v>
      </c>
    </row>
    <row r="33" spans="1:9">
      <c r="A33">
        <v>214</v>
      </c>
      <c r="B33">
        <v>30</v>
      </c>
      <c r="C33" s="4">
        <v>3.4606481481481481E-2</v>
      </c>
      <c r="D33">
        <v>355</v>
      </c>
      <c r="E33" t="s">
        <v>415</v>
      </c>
      <c r="F33" t="s">
        <v>416</v>
      </c>
      <c r="G33" t="s">
        <v>40</v>
      </c>
      <c r="H33" t="s">
        <v>179</v>
      </c>
      <c r="I33" t="s">
        <v>26</v>
      </c>
    </row>
    <row r="34" spans="1:9">
      <c r="A34">
        <v>216</v>
      </c>
      <c r="B34">
        <v>31</v>
      </c>
      <c r="C34" s="4">
        <v>3.4687500000000003E-2</v>
      </c>
      <c r="D34">
        <v>314</v>
      </c>
      <c r="E34" t="s">
        <v>284</v>
      </c>
      <c r="F34" t="s">
        <v>393</v>
      </c>
      <c r="G34" t="s">
        <v>10</v>
      </c>
      <c r="H34" t="s">
        <v>179</v>
      </c>
      <c r="I34" t="s">
        <v>47</v>
      </c>
    </row>
    <row r="35" spans="1:9">
      <c r="A35">
        <v>218</v>
      </c>
      <c r="B35">
        <v>32</v>
      </c>
      <c r="C35" s="4">
        <v>3.4733796296296297E-2</v>
      </c>
      <c r="D35">
        <v>316</v>
      </c>
      <c r="E35" t="s">
        <v>396</v>
      </c>
      <c r="F35" t="s">
        <v>397</v>
      </c>
      <c r="G35" t="s">
        <v>2</v>
      </c>
      <c r="H35" t="s">
        <v>179</v>
      </c>
      <c r="I35" t="s">
        <v>47</v>
      </c>
    </row>
    <row r="36" spans="1:9">
      <c r="A36">
        <v>219</v>
      </c>
      <c r="B36">
        <v>33</v>
      </c>
      <c r="C36" s="4">
        <v>3.4780092592592592E-2</v>
      </c>
      <c r="D36">
        <v>127</v>
      </c>
      <c r="E36" t="s">
        <v>198</v>
      </c>
      <c r="F36" t="s">
        <v>199</v>
      </c>
      <c r="G36" t="s">
        <v>16</v>
      </c>
      <c r="H36" t="s">
        <v>179</v>
      </c>
      <c r="I36" t="s">
        <v>26</v>
      </c>
    </row>
    <row r="37" spans="1:9">
      <c r="A37">
        <v>220</v>
      </c>
      <c r="B37">
        <v>34</v>
      </c>
      <c r="C37" s="4">
        <v>3.4849537037037033E-2</v>
      </c>
      <c r="D37">
        <v>37</v>
      </c>
      <c r="E37" t="s">
        <v>61</v>
      </c>
      <c r="F37" t="s">
        <v>62</v>
      </c>
      <c r="G37" t="s">
        <v>29</v>
      </c>
      <c r="H37" t="s">
        <v>179</v>
      </c>
      <c r="I37" t="s">
        <v>63</v>
      </c>
    </row>
    <row r="38" spans="1:9">
      <c r="A38">
        <v>222</v>
      </c>
      <c r="B38">
        <v>35</v>
      </c>
      <c r="C38" s="4">
        <v>3.4918981481481481E-2</v>
      </c>
      <c r="D38">
        <v>149</v>
      </c>
      <c r="E38" t="s">
        <v>139</v>
      </c>
      <c r="F38" t="s">
        <v>231</v>
      </c>
      <c r="G38" t="s">
        <v>232</v>
      </c>
      <c r="H38" t="s">
        <v>179</v>
      </c>
      <c r="I38" t="s">
        <v>26</v>
      </c>
    </row>
    <row r="39" spans="1:9">
      <c r="A39">
        <v>224</v>
      </c>
      <c r="B39">
        <v>36</v>
      </c>
      <c r="C39" s="4">
        <v>3.4965277777777783E-2</v>
      </c>
      <c r="D39">
        <v>403</v>
      </c>
      <c r="E39" t="s">
        <v>281</v>
      </c>
      <c r="F39" t="s">
        <v>282</v>
      </c>
      <c r="G39" t="s">
        <v>283</v>
      </c>
      <c r="H39" t="s">
        <v>179</v>
      </c>
      <c r="I39" t="s">
        <v>47</v>
      </c>
    </row>
    <row r="40" spans="1:9">
      <c r="A40">
        <v>227</v>
      </c>
      <c r="B40">
        <v>37</v>
      </c>
      <c r="C40" s="4">
        <v>3.5115740740740746E-2</v>
      </c>
      <c r="D40">
        <v>118</v>
      </c>
      <c r="E40" t="s">
        <v>188</v>
      </c>
      <c r="F40" t="s">
        <v>19</v>
      </c>
      <c r="G40" t="s">
        <v>16</v>
      </c>
      <c r="H40" t="s">
        <v>179</v>
      </c>
      <c r="I40" t="s">
        <v>47</v>
      </c>
    </row>
    <row r="41" spans="1:9">
      <c r="A41">
        <v>228</v>
      </c>
      <c r="B41">
        <v>38</v>
      </c>
      <c r="C41" s="4">
        <v>3.5115740740740746E-2</v>
      </c>
      <c r="D41">
        <v>259</v>
      </c>
      <c r="E41" t="s">
        <v>66</v>
      </c>
      <c r="F41" t="s">
        <v>347</v>
      </c>
      <c r="G41" t="s">
        <v>335</v>
      </c>
      <c r="H41" t="s">
        <v>179</v>
      </c>
      <c r="I41" t="s">
        <v>26</v>
      </c>
    </row>
    <row r="42" spans="1:9">
      <c r="A42">
        <v>230</v>
      </c>
      <c r="B42">
        <v>39</v>
      </c>
      <c r="C42" s="4">
        <v>3.5289351851851856E-2</v>
      </c>
      <c r="D42">
        <v>267</v>
      </c>
      <c r="E42" t="s">
        <v>254</v>
      </c>
      <c r="F42" t="s">
        <v>354</v>
      </c>
      <c r="G42" t="s">
        <v>10</v>
      </c>
      <c r="H42" t="s">
        <v>179</v>
      </c>
      <c r="I42" t="s">
        <v>26</v>
      </c>
    </row>
    <row r="43" spans="1:9">
      <c r="A43">
        <v>237</v>
      </c>
      <c r="B43">
        <v>40</v>
      </c>
      <c r="C43" s="4">
        <v>3.5532407407407408E-2</v>
      </c>
      <c r="D43">
        <v>162</v>
      </c>
      <c r="E43" t="s">
        <v>246</v>
      </c>
      <c r="F43" t="s">
        <v>240</v>
      </c>
      <c r="G43" t="s">
        <v>2</v>
      </c>
      <c r="H43" t="s">
        <v>179</v>
      </c>
      <c r="I43" t="s">
        <v>47</v>
      </c>
    </row>
    <row r="44" spans="1:9">
      <c r="A44">
        <v>238</v>
      </c>
      <c r="B44">
        <v>41</v>
      </c>
      <c r="C44" s="4">
        <v>3.5555555555555556E-2</v>
      </c>
      <c r="D44">
        <v>230</v>
      </c>
      <c r="E44" t="s">
        <v>269</v>
      </c>
      <c r="F44" t="s">
        <v>378</v>
      </c>
      <c r="G44" t="s">
        <v>2</v>
      </c>
      <c r="H44" t="s">
        <v>179</v>
      </c>
      <c r="I44" t="s">
        <v>26</v>
      </c>
    </row>
    <row r="45" spans="1:9">
      <c r="A45">
        <v>239</v>
      </c>
      <c r="B45">
        <v>42</v>
      </c>
      <c r="C45" s="4">
        <v>3.5578703703703703E-2</v>
      </c>
      <c r="D45">
        <v>273</v>
      </c>
      <c r="E45" t="s">
        <v>488</v>
      </c>
      <c r="F45" t="s">
        <v>489</v>
      </c>
      <c r="G45" t="s">
        <v>2</v>
      </c>
      <c r="H45" t="s">
        <v>179</v>
      </c>
      <c r="I45" t="s">
        <v>26</v>
      </c>
    </row>
    <row r="46" spans="1:9">
      <c r="A46">
        <v>243</v>
      </c>
      <c r="B46">
        <v>43</v>
      </c>
      <c r="C46" s="4">
        <v>3.5787037037037034E-2</v>
      </c>
      <c r="D46">
        <v>150</v>
      </c>
      <c r="E46" t="s">
        <v>233</v>
      </c>
      <c r="F46" t="s">
        <v>234</v>
      </c>
      <c r="G46" t="s">
        <v>2</v>
      </c>
      <c r="H46" t="s">
        <v>179</v>
      </c>
      <c r="I46" t="s">
        <v>26</v>
      </c>
    </row>
    <row r="47" spans="1:9">
      <c r="A47">
        <v>244</v>
      </c>
      <c r="B47">
        <v>44</v>
      </c>
      <c r="C47" s="4">
        <v>3.5821759259259262E-2</v>
      </c>
      <c r="D47">
        <v>34</v>
      </c>
      <c r="E47" t="s">
        <v>56</v>
      </c>
      <c r="F47" t="s">
        <v>57</v>
      </c>
      <c r="G47" t="s">
        <v>36</v>
      </c>
      <c r="H47" t="s">
        <v>179</v>
      </c>
      <c r="I47" t="s">
        <v>47</v>
      </c>
    </row>
    <row r="48" spans="1:9">
      <c r="A48">
        <v>246</v>
      </c>
      <c r="B48">
        <v>45</v>
      </c>
      <c r="C48" s="4">
        <v>3.5925925925925924E-2</v>
      </c>
      <c r="D48">
        <v>426</v>
      </c>
      <c r="E48" t="s">
        <v>558</v>
      </c>
      <c r="F48" t="s">
        <v>559</v>
      </c>
      <c r="G48" t="s">
        <v>16</v>
      </c>
      <c r="H48" t="s">
        <v>179</v>
      </c>
      <c r="I48" t="s">
        <v>47</v>
      </c>
    </row>
    <row r="49" spans="1:10">
      <c r="A49">
        <v>247</v>
      </c>
      <c r="B49">
        <v>46</v>
      </c>
      <c r="C49" s="4">
        <v>3.5960648148148151E-2</v>
      </c>
      <c r="D49">
        <v>265</v>
      </c>
      <c r="E49" t="s">
        <v>56</v>
      </c>
      <c r="F49" t="s">
        <v>352</v>
      </c>
      <c r="G49" t="s">
        <v>85</v>
      </c>
      <c r="H49" t="s">
        <v>179</v>
      </c>
      <c r="I49" t="s">
        <v>26</v>
      </c>
    </row>
    <row r="50" spans="1:10">
      <c r="A50">
        <v>248</v>
      </c>
      <c r="B50">
        <v>47</v>
      </c>
      <c r="C50" s="4">
        <v>3.6157407407407409E-2</v>
      </c>
      <c r="D50">
        <v>339</v>
      </c>
      <c r="E50" t="s">
        <v>471</v>
      </c>
      <c r="F50" t="s">
        <v>472</v>
      </c>
      <c r="G50" t="s">
        <v>2</v>
      </c>
      <c r="H50" t="s">
        <v>179</v>
      </c>
      <c r="I50" t="s">
        <v>47</v>
      </c>
    </row>
    <row r="51" spans="1:10">
      <c r="A51">
        <v>249</v>
      </c>
      <c r="B51">
        <v>48</v>
      </c>
      <c r="C51" s="4">
        <v>3.6168981481481483E-2</v>
      </c>
      <c r="D51">
        <v>174</v>
      </c>
      <c r="E51" t="s">
        <v>154</v>
      </c>
      <c r="F51" t="s">
        <v>260</v>
      </c>
      <c r="G51" t="s">
        <v>2</v>
      </c>
      <c r="H51" t="s">
        <v>179</v>
      </c>
      <c r="I51" t="s">
        <v>47</v>
      </c>
    </row>
    <row r="52" spans="1:10">
      <c r="A52">
        <v>251</v>
      </c>
      <c r="B52">
        <v>49</v>
      </c>
      <c r="C52" s="4">
        <v>3.6249999999999998E-2</v>
      </c>
      <c r="D52">
        <v>380</v>
      </c>
      <c r="E52" t="s">
        <v>235</v>
      </c>
      <c r="F52" t="s">
        <v>548</v>
      </c>
      <c r="G52" t="s">
        <v>16</v>
      </c>
      <c r="H52" t="s">
        <v>179</v>
      </c>
      <c r="I52" t="s">
        <v>63</v>
      </c>
    </row>
    <row r="53" spans="1:10">
      <c r="A53">
        <v>254</v>
      </c>
      <c r="B53">
        <v>50</v>
      </c>
      <c r="C53" s="4">
        <v>3.6493055555555549E-2</v>
      </c>
      <c r="D53">
        <v>252</v>
      </c>
      <c r="E53" t="s">
        <v>336</v>
      </c>
      <c r="F53" t="s">
        <v>337</v>
      </c>
      <c r="G53" t="s">
        <v>2</v>
      </c>
      <c r="H53" t="s">
        <v>179</v>
      </c>
      <c r="I53" t="s">
        <v>47</v>
      </c>
    </row>
    <row r="54" spans="1:10">
      <c r="A54">
        <v>258</v>
      </c>
      <c r="B54">
        <v>51</v>
      </c>
      <c r="C54" s="4">
        <v>3.6967592592592594E-2</v>
      </c>
      <c r="D54">
        <v>244</v>
      </c>
      <c r="E54" t="s">
        <v>415</v>
      </c>
      <c r="F54" t="s">
        <v>479</v>
      </c>
      <c r="G54" t="s">
        <v>480</v>
      </c>
      <c r="H54" t="s">
        <v>179</v>
      </c>
      <c r="I54" t="s">
        <v>26</v>
      </c>
    </row>
    <row r="55" spans="1:10">
      <c r="A55">
        <v>259</v>
      </c>
      <c r="B55">
        <v>52</v>
      </c>
      <c r="C55" s="4">
        <v>3.7060185185185189E-2</v>
      </c>
      <c r="D55">
        <v>264</v>
      </c>
      <c r="E55" t="s">
        <v>198</v>
      </c>
      <c r="F55" t="s">
        <v>351</v>
      </c>
      <c r="G55" t="s">
        <v>10</v>
      </c>
      <c r="H55" t="s">
        <v>179</v>
      </c>
      <c r="I55" t="s">
        <v>47</v>
      </c>
    </row>
    <row r="56" spans="1:10">
      <c r="A56">
        <v>262</v>
      </c>
      <c r="B56">
        <v>53</v>
      </c>
      <c r="C56" s="4">
        <v>3.7268518518518513E-2</v>
      </c>
      <c r="D56">
        <v>336</v>
      </c>
      <c r="E56" t="s">
        <v>130</v>
      </c>
      <c r="F56" t="s">
        <v>468</v>
      </c>
      <c r="G56" t="s">
        <v>2</v>
      </c>
      <c r="H56" t="s">
        <v>179</v>
      </c>
      <c r="I56" t="s">
        <v>26</v>
      </c>
    </row>
    <row r="57" spans="1:10">
      <c r="A57">
        <v>264</v>
      </c>
      <c r="B57">
        <v>54</v>
      </c>
      <c r="C57" s="4">
        <v>3.7291666666666667E-2</v>
      </c>
      <c r="D57">
        <v>170</v>
      </c>
      <c r="E57" t="s">
        <v>256</v>
      </c>
      <c r="F57" t="s">
        <v>257</v>
      </c>
      <c r="G57" t="s">
        <v>29</v>
      </c>
      <c r="H57" t="s">
        <v>179</v>
      </c>
      <c r="I57" t="s">
        <v>26</v>
      </c>
    </row>
    <row r="58" spans="1:10">
      <c r="A58">
        <v>266</v>
      </c>
      <c r="B58">
        <v>55</v>
      </c>
      <c r="C58" s="4">
        <v>3.7326388888888888E-2</v>
      </c>
      <c r="D58">
        <v>421</v>
      </c>
      <c r="E58" t="s">
        <v>510</v>
      </c>
      <c r="F58" t="s">
        <v>511</v>
      </c>
      <c r="G58" t="s">
        <v>10</v>
      </c>
      <c r="H58" t="s">
        <v>179</v>
      </c>
      <c r="I58" t="s">
        <v>47</v>
      </c>
    </row>
    <row r="59" spans="1:10">
      <c r="A59">
        <v>268</v>
      </c>
      <c r="B59">
        <v>56</v>
      </c>
      <c r="C59" s="4">
        <v>3.7442129629629624E-2</v>
      </c>
      <c r="D59">
        <v>245</v>
      </c>
      <c r="E59" t="s">
        <v>481</v>
      </c>
      <c r="F59" t="s">
        <v>482</v>
      </c>
      <c r="G59" t="s">
        <v>483</v>
      </c>
      <c r="H59" t="s">
        <v>179</v>
      </c>
      <c r="I59" t="s">
        <v>63</v>
      </c>
    </row>
    <row r="60" spans="1:10">
      <c r="A60">
        <v>269</v>
      </c>
      <c r="B60">
        <v>57</v>
      </c>
      <c r="C60" s="4">
        <v>3.7453703703703704E-2</v>
      </c>
      <c r="D60">
        <v>217</v>
      </c>
      <c r="E60" t="s">
        <v>332</v>
      </c>
      <c r="F60" t="s">
        <v>333</v>
      </c>
      <c r="G60" t="s">
        <v>334</v>
      </c>
      <c r="H60" t="s">
        <v>179</v>
      </c>
      <c r="I60" t="s">
        <v>47</v>
      </c>
    </row>
    <row r="61" spans="1:10">
      <c r="A61">
        <v>273</v>
      </c>
      <c r="B61">
        <v>58</v>
      </c>
      <c r="C61" s="4">
        <v>3.7638888888888895E-2</v>
      </c>
      <c r="D61">
        <v>288</v>
      </c>
      <c r="E61" t="s">
        <v>128</v>
      </c>
      <c r="F61" t="s">
        <v>506</v>
      </c>
      <c r="G61" t="s">
        <v>2</v>
      </c>
      <c r="H61" t="s">
        <v>179</v>
      </c>
      <c r="I61" t="s">
        <v>47</v>
      </c>
    </row>
    <row r="62" spans="1:10">
      <c r="A62">
        <v>276</v>
      </c>
      <c r="B62">
        <v>59</v>
      </c>
      <c r="C62" s="4">
        <v>3.7824074074074072E-2</v>
      </c>
      <c r="D62">
        <v>297</v>
      </c>
      <c r="E62" t="s">
        <v>540</v>
      </c>
      <c r="F62" t="s">
        <v>541</v>
      </c>
      <c r="G62" t="s">
        <v>2</v>
      </c>
      <c r="H62" t="s">
        <v>179</v>
      </c>
      <c r="I62" t="s">
        <v>26</v>
      </c>
    </row>
    <row r="63" spans="1:10">
      <c r="A63">
        <v>278</v>
      </c>
      <c r="B63">
        <v>60</v>
      </c>
      <c r="C63" s="4">
        <v>3.7962962962962962E-2</v>
      </c>
      <c r="D63">
        <v>51</v>
      </c>
      <c r="E63" t="s">
        <v>88</v>
      </c>
      <c r="F63" t="s">
        <v>89</v>
      </c>
      <c r="G63" t="s">
        <v>2</v>
      </c>
      <c r="H63" t="s">
        <v>179</v>
      </c>
      <c r="I63" t="s">
        <v>78</v>
      </c>
      <c r="J63" t="s">
        <v>7</v>
      </c>
    </row>
    <row r="64" spans="1:10">
      <c r="A64">
        <v>279</v>
      </c>
      <c r="B64">
        <v>61</v>
      </c>
      <c r="C64" s="4">
        <v>3.7974537037037036E-2</v>
      </c>
      <c r="D64">
        <v>238</v>
      </c>
      <c r="E64" t="s">
        <v>385</v>
      </c>
      <c r="F64" t="s">
        <v>386</v>
      </c>
      <c r="G64" t="s">
        <v>2</v>
      </c>
      <c r="H64" t="s">
        <v>179</v>
      </c>
      <c r="I64" t="s">
        <v>47</v>
      </c>
    </row>
    <row r="65" spans="1:10">
      <c r="A65">
        <v>281</v>
      </c>
      <c r="B65">
        <v>62</v>
      </c>
      <c r="C65" s="4">
        <v>3.8043981481481477E-2</v>
      </c>
      <c r="D65">
        <v>79</v>
      </c>
      <c r="E65" t="s">
        <v>128</v>
      </c>
      <c r="F65" t="s">
        <v>127</v>
      </c>
      <c r="G65" t="s">
        <v>2</v>
      </c>
      <c r="H65" t="s">
        <v>179</v>
      </c>
      <c r="I65" t="s">
        <v>26</v>
      </c>
    </row>
    <row r="66" spans="1:10">
      <c r="A66">
        <v>282</v>
      </c>
      <c r="B66">
        <v>63</v>
      </c>
      <c r="C66" s="4">
        <v>3.8113425925925926E-2</v>
      </c>
      <c r="D66">
        <v>104</v>
      </c>
      <c r="E66" t="s">
        <v>163</v>
      </c>
      <c r="F66" t="s">
        <v>164</v>
      </c>
      <c r="G66" t="s">
        <v>165</v>
      </c>
      <c r="H66" t="s">
        <v>179</v>
      </c>
      <c r="I66" t="s">
        <v>26</v>
      </c>
    </row>
    <row r="67" spans="1:10">
      <c r="A67">
        <v>285</v>
      </c>
      <c r="B67">
        <v>64</v>
      </c>
      <c r="C67" s="4">
        <v>3.8287037037037036E-2</v>
      </c>
      <c r="D67">
        <v>371</v>
      </c>
      <c r="E67" t="s">
        <v>246</v>
      </c>
      <c r="F67" t="s">
        <v>452</v>
      </c>
      <c r="G67" t="s">
        <v>16</v>
      </c>
      <c r="H67" t="s">
        <v>179</v>
      </c>
      <c r="I67" t="s">
        <v>26</v>
      </c>
    </row>
    <row r="68" spans="1:10">
      <c r="A68">
        <v>286</v>
      </c>
      <c r="B68">
        <v>65</v>
      </c>
      <c r="C68" s="4">
        <v>3.8321759259259257E-2</v>
      </c>
      <c r="D68">
        <v>335</v>
      </c>
      <c r="E68" t="s">
        <v>467</v>
      </c>
      <c r="F68" t="s">
        <v>347</v>
      </c>
      <c r="G68" t="s">
        <v>10</v>
      </c>
      <c r="H68" t="s">
        <v>179</v>
      </c>
      <c r="I68" t="s">
        <v>26</v>
      </c>
    </row>
    <row r="69" spans="1:10">
      <c r="A69">
        <v>289</v>
      </c>
      <c r="B69">
        <v>66</v>
      </c>
      <c r="C69" s="4">
        <v>3.8460648148148147E-2</v>
      </c>
      <c r="D69">
        <v>169</v>
      </c>
      <c r="E69" t="s">
        <v>254</v>
      </c>
      <c r="F69" t="s">
        <v>255</v>
      </c>
      <c r="G69" t="s">
        <v>2</v>
      </c>
      <c r="H69" t="s">
        <v>179</v>
      </c>
      <c r="I69" t="s">
        <v>26</v>
      </c>
    </row>
    <row r="70" spans="1:10">
      <c r="A70">
        <v>290</v>
      </c>
      <c r="B70">
        <v>67</v>
      </c>
      <c r="C70" s="4">
        <v>3.8553240740740742E-2</v>
      </c>
      <c r="D70">
        <v>185</v>
      </c>
      <c r="E70" t="s">
        <v>249</v>
      </c>
      <c r="F70" t="s">
        <v>259</v>
      </c>
      <c r="G70" t="s">
        <v>10</v>
      </c>
      <c r="H70" t="s">
        <v>179</v>
      </c>
      <c r="I70" t="s">
        <v>26</v>
      </c>
    </row>
    <row r="71" spans="1:10">
      <c r="A71">
        <v>293</v>
      </c>
      <c r="B71">
        <v>68</v>
      </c>
      <c r="C71" s="4">
        <v>3.8668981481481478E-2</v>
      </c>
      <c r="D71">
        <v>96</v>
      </c>
      <c r="E71" t="s">
        <v>148</v>
      </c>
      <c r="F71" t="s">
        <v>149</v>
      </c>
      <c r="G71" t="s">
        <v>10</v>
      </c>
      <c r="H71" t="s">
        <v>179</v>
      </c>
      <c r="I71" t="s">
        <v>47</v>
      </c>
    </row>
    <row r="72" spans="1:10">
      <c r="A72">
        <v>296</v>
      </c>
      <c r="B72">
        <v>69</v>
      </c>
      <c r="C72" s="4">
        <v>3.8935185185185191E-2</v>
      </c>
      <c r="D72">
        <v>235</v>
      </c>
      <c r="E72" t="s">
        <v>246</v>
      </c>
      <c r="F72" t="s">
        <v>382</v>
      </c>
      <c r="G72" t="s">
        <v>2</v>
      </c>
      <c r="H72" t="s">
        <v>179</v>
      </c>
      <c r="I72" t="s">
        <v>26</v>
      </c>
    </row>
    <row r="73" spans="1:10">
      <c r="A73">
        <v>298</v>
      </c>
      <c r="B73">
        <v>70</v>
      </c>
      <c r="C73" s="4">
        <v>3.9166666666666662E-2</v>
      </c>
      <c r="D73">
        <v>28</v>
      </c>
      <c r="E73" t="s">
        <v>41</v>
      </c>
      <c r="F73" t="s">
        <v>42</v>
      </c>
      <c r="G73" t="s">
        <v>2</v>
      </c>
      <c r="H73" t="s">
        <v>179</v>
      </c>
      <c r="I73" t="s">
        <v>26</v>
      </c>
    </row>
    <row r="74" spans="1:10">
      <c r="A74">
        <v>300</v>
      </c>
      <c r="B74">
        <v>71</v>
      </c>
      <c r="C74" s="4">
        <v>3.9178240740740743E-2</v>
      </c>
      <c r="D74">
        <v>78</v>
      </c>
      <c r="E74" t="s">
        <v>125</v>
      </c>
      <c r="F74" t="s">
        <v>126</v>
      </c>
      <c r="G74" t="s">
        <v>29</v>
      </c>
      <c r="H74" t="s">
        <v>179</v>
      </c>
      <c r="I74" t="s">
        <v>47</v>
      </c>
    </row>
    <row r="75" spans="1:10">
      <c r="A75">
        <v>301</v>
      </c>
      <c r="B75">
        <v>72</v>
      </c>
      <c r="C75" s="4">
        <v>3.920138888888889E-2</v>
      </c>
      <c r="D75">
        <v>413</v>
      </c>
      <c r="E75" t="s">
        <v>429</v>
      </c>
      <c r="F75" t="s">
        <v>430</v>
      </c>
      <c r="G75" t="s">
        <v>431</v>
      </c>
      <c r="H75" t="s">
        <v>179</v>
      </c>
      <c r="I75" t="s">
        <v>47</v>
      </c>
    </row>
    <row r="76" spans="1:10">
      <c r="A76">
        <v>305</v>
      </c>
      <c r="B76">
        <v>73</v>
      </c>
      <c r="C76" s="4">
        <v>3.9675925925925927E-2</v>
      </c>
      <c r="D76">
        <v>84</v>
      </c>
      <c r="E76" t="s">
        <v>133</v>
      </c>
      <c r="F76" t="s">
        <v>132</v>
      </c>
      <c r="G76" t="s">
        <v>2</v>
      </c>
      <c r="H76" t="s">
        <v>179</v>
      </c>
      <c r="I76" t="s">
        <v>47</v>
      </c>
    </row>
    <row r="77" spans="1:10">
      <c r="A77">
        <v>310</v>
      </c>
      <c r="B77">
        <v>74</v>
      </c>
      <c r="C77" s="4">
        <v>4.0115740740740737E-2</v>
      </c>
      <c r="D77">
        <v>21</v>
      </c>
      <c r="E77" t="s">
        <v>24</v>
      </c>
      <c r="F77" t="s">
        <v>25</v>
      </c>
      <c r="G77" t="s">
        <v>10</v>
      </c>
      <c r="H77" t="s">
        <v>179</v>
      </c>
      <c r="I77" t="s">
        <v>26</v>
      </c>
      <c r="J77" t="s">
        <v>7</v>
      </c>
    </row>
    <row r="78" spans="1:10">
      <c r="A78">
        <v>311</v>
      </c>
      <c r="B78">
        <v>75</v>
      </c>
      <c r="C78" s="4">
        <v>4.0208333333333332E-2</v>
      </c>
      <c r="D78">
        <v>311</v>
      </c>
      <c r="E78" t="s">
        <v>390</v>
      </c>
      <c r="F78" t="s">
        <v>391</v>
      </c>
      <c r="G78" t="s">
        <v>2</v>
      </c>
      <c r="H78" t="s">
        <v>179</v>
      </c>
      <c r="I78" t="s">
        <v>26</v>
      </c>
    </row>
    <row r="79" spans="1:10">
      <c r="A79">
        <v>312</v>
      </c>
      <c r="B79">
        <v>76</v>
      </c>
      <c r="C79" s="4">
        <v>4.024305555555556E-2</v>
      </c>
      <c r="D79">
        <v>354</v>
      </c>
      <c r="E79" t="s">
        <v>413</v>
      </c>
      <c r="F79" t="s">
        <v>414</v>
      </c>
      <c r="G79" t="s">
        <v>2</v>
      </c>
      <c r="H79" t="s">
        <v>179</v>
      </c>
      <c r="I79" t="s">
        <v>26</v>
      </c>
    </row>
    <row r="80" spans="1:10">
      <c r="A80">
        <v>313</v>
      </c>
      <c r="B80">
        <v>77</v>
      </c>
      <c r="C80" s="4">
        <v>4.0312499999999994E-2</v>
      </c>
      <c r="D80">
        <v>240</v>
      </c>
      <c r="E80" t="s">
        <v>556</v>
      </c>
      <c r="F80" t="s">
        <v>557</v>
      </c>
      <c r="G80" t="s">
        <v>2</v>
      </c>
      <c r="H80" t="s">
        <v>179</v>
      </c>
      <c r="I80" t="s">
        <v>47</v>
      </c>
    </row>
    <row r="81" spans="1:9">
      <c r="A81">
        <v>314</v>
      </c>
      <c r="B81">
        <v>78</v>
      </c>
      <c r="C81" s="4">
        <v>4.0393518518518516E-2</v>
      </c>
      <c r="D81">
        <v>373</v>
      </c>
      <c r="E81" t="s">
        <v>246</v>
      </c>
      <c r="F81" t="s">
        <v>454</v>
      </c>
      <c r="G81" t="s">
        <v>2</v>
      </c>
      <c r="H81" t="s">
        <v>179</v>
      </c>
      <c r="I81" t="s">
        <v>26</v>
      </c>
    </row>
    <row r="82" spans="1:9">
      <c r="A82">
        <v>316</v>
      </c>
      <c r="B82">
        <v>79</v>
      </c>
      <c r="C82" s="4">
        <v>4.0474537037037038E-2</v>
      </c>
      <c r="D82">
        <v>223</v>
      </c>
      <c r="E82" t="s">
        <v>370</v>
      </c>
      <c r="F82" t="s">
        <v>371</v>
      </c>
      <c r="G82" t="s">
        <v>2</v>
      </c>
      <c r="H82" t="s">
        <v>179</v>
      </c>
      <c r="I82" t="s">
        <v>26</v>
      </c>
    </row>
    <row r="83" spans="1:9">
      <c r="A83">
        <v>317</v>
      </c>
      <c r="B83">
        <v>80</v>
      </c>
      <c r="C83" s="4">
        <v>4.0497685185185185E-2</v>
      </c>
      <c r="D83">
        <v>401</v>
      </c>
      <c r="E83" t="s">
        <v>289</v>
      </c>
      <c r="F83" t="s">
        <v>278</v>
      </c>
      <c r="G83" t="s">
        <v>60</v>
      </c>
      <c r="H83" t="s">
        <v>179</v>
      </c>
      <c r="I83" t="s">
        <v>26</v>
      </c>
    </row>
    <row r="84" spans="1:9">
      <c r="A84">
        <v>318</v>
      </c>
      <c r="B84">
        <v>81</v>
      </c>
      <c r="C84" s="4">
        <v>4.0787037037037038E-2</v>
      </c>
      <c r="D84">
        <v>57</v>
      </c>
      <c r="E84" t="s">
        <v>98</v>
      </c>
      <c r="F84" t="s">
        <v>97</v>
      </c>
      <c r="G84" t="s">
        <v>29</v>
      </c>
      <c r="H84" t="s">
        <v>179</v>
      </c>
      <c r="I84" t="s">
        <v>63</v>
      </c>
    </row>
    <row r="85" spans="1:9">
      <c r="A85">
        <v>319</v>
      </c>
      <c r="B85">
        <v>82</v>
      </c>
      <c r="C85" s="4">
        <v>4.1053240740740744E-2</v>
      </c>
      <c r="D85">
        <v>353</v>
      </c>
      <c r="E85" t="s">
        <v>411</v>
      </c>
      <c r="F85" t="s">
        <v>412</v>
      </c>
      <c r="G85" t="s">
        <v>389</v>
      </c>
      <c r="H85" t="s">
        <v>179</v>
      </c>
      <c r="I85" t="s">
        <v>63</v>
      </c>
    </row>
    <row r="86" spans="1:9">
      <c r="A86">
        <v>320</v>
      </c>
      <c r="B86">
        <v>83</v>
      </c>
      <c r="C86" s="4">
        <v>4.1273148148148149E-2</v>
      </c>
      <c r="D86">
        <v>171</v>
      </c>
      <c r="E86" t="s">
        <v>256</v>
      </c>
      <c r="F86" t="s">
        <v>258</v>
      </c>
      <c r="G86" t="s">
        <v>2</v>
      </c>
      <c r="H86" t="s">
        <v>179</v>
      </c>
      <c r="I86" t="s">
        <v>26</v>
      </c>
    </row>
    <row r="87" spans="1:9">
      <c r="A87">
        <v>321</v>
      </c>
      <c r="B87">
        <v>84</v>
      </c>
      <c r="C87" s="4">
        <v>4.1319444444444443E-2</v>
      </c>
      <c r="D87">
        <v>48</v>
      </c>
      <c r="E87" t="s">
        <v>81</v>
      </c>
      <c r="F87" t="s">
        <v>82</v>
      </c>
      <c r="G87" t="s">
        <v>2</v>
      </c>
      <c r="H87" t="s">
        <v>179</v>
      </c>
      <c r="I87" t="s">
        <v>288</v>
      </c>
    </row>
    <row r="88" spans="1:9">
      <c r="A88">
        <v>324</v>
      </c>
      <c r="B88">
        <v>85</v>
      </c>
      <c r="C88" s="4">
        <v>4.1435185185185179E-2</v>
      </c>
      <c r="D88">
        <v>299</v>
      </c>
      <c r="E88" t="s">
        <v>246</v>
      </c>
      <c r="F88" t="s">
        <v>543</v>
      </c>
      <c r="G88" t="s">
        <v>2</v>
      </c>
      <c r="H88" t="s">
        <v>179</v>
      </c>
      <c r="I88" t="s">
        <v>47</v>
      </c>
    </row>
    <row r="89" spans="1:9">
      <c r="A89">
        <v>325</v>
      </c>
      <c r="B89">
        <v>86</v>
      </c>
      <c r="C89" s="4">
        <v>4.1458333333333333E-2</v>
      </c>
      <c r="D89">
        <v>375</v>
      </c>
      <c r="E89" t="s">
        <v>457</v>
      </c>
      <c r="F89" t="s">
        <v>458</v>
      </c>
      <c r="G89" t="s">
        <v>2</v>
      </c>
      <c r="H89" t="s">
        <v>179</v>
      </c>
      <c r="I89" t="s">
        <v>26</v>
      </c>
    </row>
    <row r="90" spans="1:9">
      <c r="A90">
        <v>326</v>
      </c>
      <c r="B90">
        <v>87</v>
      </c>
      <c r="C90" s="4">
        <v>4.1562500000000002E-2</v>
      </c>
      <c r="D90">
        <v>108</v>
      </c>
      <c r="E90" t="s">
        <v>169</v>
      </c>
      <c r="F90" t="s">
        <v>170</v>
      </c>
      <c r="G90" t="s">
        <v>156</v>
      </c>
      <c r="H90" t="s">
        <v>179</v>
      </c>
      <c r="I90" t="s">
        <v>63</v>
      </c>
    </row>
    <row r="91" spans="1:9">
      <c r="A91">
        <v>327</v>
      </c>
      <c r="B91">
        <v>88</v>
      </c>
      <c r="C91" s="4">
        <v>4.1574074074074076E-2</v>
      </c>
      <c r="D91">
        <v>99</v>
      </c>
      <c r="E91" t="s">
        <v>154</v>
      </c>
      <c r="F91" t="s">
        <v>155</v>
      </c>
      <c r="G91" t="s">
        <v>156</v>
      </c>
      <c r="H91" t="s">
        <v>179</v>
      </c>
      <c r="I91" t="s">
        <v>47</v>
      </c>
    </row>
    <row r="92" spans="1:9">
      <c r="A92">
        <v>328</v>
      </c>
      <c r="B92">
        <v>89</v>
      </c>
      <c r="C92" s="5">
        <v>4.206018518518518E-2</v>
      </c>
      <c r="D92">
        <v>374</v>
      </c>
      <c r="E92" t="s">
        <v>455</v>
      </c>
      <c r="F92" t="s">
        <v>456</v>
      </c>
      <c r="G92" t="s">
        <v>2</v>
      </c>
      <c r="H92" t="s">
        <v>179</v>
      </c>
      <c r="I92" t="s">
        <v>26</v>
      </c>
    </row>
    <row r="93" spans="1:9">
      <c r="A93">
        <v>330</v>
      </c>
      <c r="B93">
        <v>90</v>
      </c>
      <c r="C93" s="5">
        <v>4.2164351851851856E-2</v>
      </c>
      <c r="D93">
        <v>107</v>
      </c>
      <c r="E93" t="s">
        <v>88</v>
      </c>
      <c r="F93" t="s">
        <v>168</v>
      </c>
      <c r="G93" t="s">
        <v>156</v>
      </c>
      <c r="H93" t="s">
        <v>179</v>
      </c>
      <c r="I93" t="s">
        <v>26</v>
      </c>
    </row>
    <row r="94" spans="1:9">
      <c r="A94">
        <v>331</v>
      </c>
      <c r="B94">
        <v>91</v>
      </c>
      <c r="C94" s="5">
        <v>4.2280092592592598E-2</v>
      </c>
      <c r="D94">
        <v>337</v>
      </c>
      <c r="E94" t="s">
        <v>469</v>
      </c>
      <c r="F94" t="s">
        <v>470</v>
      </c>
      <c r="G94" t="s">
        <v>306</v>
      </c>
      <c r="H94" t="s">
        <v>179</v>
      </c>
      <c r="I94" t="s">
        <v>47</v>
      </c>
    </row>
    <row r="95" spans="1:9">
      <c r="A95">
        <v>334</v>
      </c>
      <c r="B95">
        <v>92</v>
      </c>
      <c r="C95" s="5">
        <v>4.2766203703703702E-2</v>
      </c>
      <c r="D95">
        <v>428</v>
      </c>
      <c r="E95" t="s">
        <v>561</v>
      </c>
      <c r="F95" t="s">
        <v>120</v>
      </c>
      <c r="G95" t="s">
        <v>16</v>
      </c>
      <c r="H95" t="s">
        <v>179</v>
      </c>
      <c r="I95" t="s">
        <v>47</v>
      </c>
    </row>
    <row r="96" spans="1:9">
      <c r="A96">
        <v>335</v>
      </c>
      <c r="B96">
        <v>93</v>
      </c>
      <c r="C96" s="5">
        <v>4.2766203703703702E-2</v>
      </c>
      <c r="D96">
        <v>429</v>
      </c>
      <c r="E96" t="s">
        <v>562</v>
      </c>
      <c r="F96" t="s">
        <v>440</v>
      </c>
      <c r="G96" t="s">
        <v>16</v>
      </c>
      <c r="H96" t="s">
        <v>179</v>
      </c>
      <c r="I96" t="s">
        <v>47</v>
      </c>
    </row>
    <row r="97" spans="1:10">
      <c r="A97">
        <v>337</v>
      </c>
      <c r="B97">
        <v>94</v>
      </c>
      <c r="C97" s="5">
        <v>4.3495370370370372E-2</v>
      </c>
      <c r="D97">
        <v>147</v>
      </c>
      <c r="E97" t="s">
        <v>33</v>
      </c>
      <c r="F97" t="s">
        <v>223</v>
      </c>
      <c r="G97" t="s">
        <v>143</v>
      </c>
      <c r="H97" t="s">
        <v>179</v>
      </c>
      <c r="I97" t="s">
        <v>47</v>
      </c>
    </row>
    <row r="98" spans="1:10">
      <c r="A98">
        <v>338</v>
      </c>
      <c r="B98">
        <v>95</v>
      </c>
      <c r="C98" s="5">
        <v>4.3680555555555556E-2</v>
      </c>
      <c r="D98">
        <v>283</v>
      </c>
      <c r="E98" t="s">
        <v>159</v>
      </c>
      <c r="F98" t="s">
        <v>501</v>
      </c>
      <c r="G98" t="s">
        <v>502</v>
      </c>
      <c r="H98" t="s">
        <v>179</v>
      </c>
      <c r="I98" t="s">
        <v>63</v>
      </c>
    </row>
    <row r="99" spans="1:10">
      <c r="A99">
        <v>339</v>
      </c>
      <c r="B99">
        <v>96</v>
      </c>
      <c r="C99" s="5">
        <v>4.4004629629629623E-2</v>
      </c>
      <c r="D99">
        <v>412</v>
      </c>
      <c r="E99" t="s">
        <v>161</v>
      </c>
      <c r="F99" t="s">
        <v>432</v>
      </c>
      <c r="G99" t="s">
        <v>2</v>
      </c>
      <c r="H99" t="s">
        <v>179</v>
      </c>
      <c r="I99" t="s">
        <v>26</v>
      </c>
    </row>
    <row r="100" spans="1:10">
      <c r="A100">
        <v>341</v>
      </c>
      <c r="B100">
        <v>97</v>
      </c>
      <c r="C100" s="5">
        <v>4.4560185185185182E-2</v>
      </c>
      <c r="D100">
        <v>404</v>
      </c>
      <c r="E100" t="s">
        <v>284</v>
      </c>
      <c r="F100" t="s">
        <v>285</v>
      </c>
      <c r="G100" t="s">
        <v>2</v>
      </c>
      <c r="H100" t="s">
        <v>179</v>
      </c>
      <c r="I100" t="s">
        <v>47</v>
      </c>
    </row>
    <row r="101" spans="1:10">
      <c r="A101">
        <v>343</v>
      </c>
      <c r="B101">
        <v>98</v>
      </c>
      <c r="C101" s="5">
        <v>4.4571759259259262E-2</v>
      </c>
      <c r="D101">
        <v>46</v>
      </c>
      <c r="E101" t="s">
        <v>76</v>
      </c>
      <c r="F101" t="s">
        <v>77</v>
      </c>
      <c r="G101" t="s">
        <v>60</v>
      </c>
      <c r="H101" t="s">
        <v>179</v>
      </c>
      <c r="I101" t="s">
        <v>78</v>
      </c>
      <c r="J101" t="s">
        <v>7</v>
      </c>
    </row>
    <row r="102" spans="1:10">
      <c r="A102">
        <v>344</v>
      </c>
      <c r="B102">
        <v>99</v>
      </c>
      <c r="C102" s="5">
        <v>4.4780092592592587E-2</v>
      </c>
      <c r="D102">
        <v>257</v>
      </c>
      <c r="E102" t="s">
        <v>343</v>
      </c>
      <c r="F102" t="s">
        <v>344</v>
      </c>
      <c r="G102" t="s">
        <v>2</v>
      </c>
      <c r="H102" t="s">
        <v>179</v>
      </c>
      <c r="I102" t="s">
        <v>288</v>
      </c>
    </row>
    <row r="103" spans="1:10">
      <c r="A103">
        <v>345</v>
      </c>
      <c r="B103">
        <v>100</v>
      </c>
      <c r="C103" s="5">
        <v>4.4965277777777778E-2</v>
      </c>
      <c r="D103">
        <v>31</v>
      </c>
      <c r="E103" t="s">
        <v>48</v>
      </c>
      <c r="F103" t="s">
        <v>49</v>
      </c>
      <c r="G103" t="s">
        <v>2</v>
      </c>
      <c r="H103" t="s">
        <v>179</v>
      </c>
      <c r="I103" t="s">
        <v>47</v>
      </c>
    </row>
    <row r="104" spans="1:10">
      <c r="A104">
        <v>346</v>
      </c>
      <c r="B104">
        <v>101</v>
      </c>
      <c r="C104" s="5">
        <v>4.6412037037037036E-2</v>
      </c>
      <c r="D104">
        <v>88</v>
      </c>
      <c r="E104" t="s">
        <v>139</v>
      </c>
      <c r="F104" t="s">
        <v>120</v>
      </c>
      <c r="G104" t="s">
        <v>2</v>
      </c>
      <c r="H104" t="s">
        <v>179</v>
      </c>
      <c r="I104" t="s">
        <v>26</v>
      </c>
    </row>
    <row r="105" spans="1:10">
      <c r="A105">
        <v>347</v>
      </c>
      <c r="B105">
        <v>102</v>
      </c>
      <c r="C105" s="5">
        <v>4.6886574074074074E-2</v>
      </c>
      <c r="D105">
        <v>227</v>
      </c>
      <c r="E105" t="s">
        <v>45</v>
      </c>
      <c r="F105" t="s">
        <v>374</v>
      </c>
      <c r="G105" t="s">
        <v>2</v>
      </c>
      <c r="H105" t="s">
        <v>179</v>
      </c>
      <c r="I105" t="s">
        <v>26</v>
      </c>
    </row>
    <row r="106" spans="1:10">
      <c r="A106">
        <v>348</v>
      </c>
      <c r="B106">
        <v>103</v>
      </c>
      <c r="C106" s="5">
        <v>4.6898148148148154E-2</v>
      </c>
      <c r="D106">
        <v>139</v>
      </c>
      <c r="E106" t="s">
        <v>211</v>
      </c>
      <c r="F106" t="s">
        <v>212</v>
      </c>
      <c r="G106" t="s">
        <v>2</v>
      </c>
      <c r="H106" t="s">
        <v>179</v>
      </c>
      <c r="I106" t="s">
        <v>26</v>
      </c>
    </row>
    <row r="107" spans="1:10">
      <c r="A107">
        <v>350</v>
      </c>
      <c r="B107">
        <v>104</v>
      </c>
      <c r="C107" s="5">
        <v>4.7511574074074074E-2</v>
      </c>
      <c r="D107">
        <v>325</v>
      </c>
      <c r="E107" t="s">
        <v>409</v>
      </c>
      <c r="F107" t="s">
        <v>410</v>
      </c>
      <c r="G107" t="s">
        <v>2</v>
      </c>
      <c r="H107" t="s">
        <v>179</v>
      </c>
      <c r="I107" t="s">
        <v>26</v>
      </c>
    </row>
    <row r="108" spans="1:10">
      <c r="A108">
        <v>352</v>
      </c>
      <c r="B108">
        <v>105</v>
      </c>
      <c r="C108" s="5">
        <v>4.7962962962962964E-2</v>
      </c>
      <c r="D108">
        <v>382</v>
      </c>
      <c r="E108" t="s">
        <v>550</v>
      </c>
      <c r="F108" t="s">
        <v>308</v>
      </c>
      <c r="G108" t="s">
        <v>2</v>
      </c>
      <c r="H108" t="s">
        <v>179</v>
      </c>
      <c r="I108" t="s">
        <v>47</v>
      </c>
    </row>
    <row r="109" spans="1:10">
      <c r="A109">
        <v>353</v>
      </c>
      <c r="B109">
        <v>106</v>
      </c>
      <c r="C109" s="5">
        <v>4.8692129629629627E-2</v>
      </c>
      <c r="D109">
        <v>320</v>
      </c>
      <c r="E109" t="s">
        <v>402</v>
      </c>
      <c r="F109" t="s">
        <v>403</v>
      </c>
      <c r="G109" t="s">
        <v>2</v>
      </c>
      <c r="H109" t="s">
        <v>179</v>
      </c>
      <c r="I109" t="s">
        <v>47</v>
      </c>
    </row>
    <row r="110" spans="1:10">
      <c r="A110">
        <v>354</v>
      </c>
      <c r="B110">
        <v>107</v>
      </c>
      <c r="C110" s="5">
        <v>4.987268518518518E-2</v>
      </c>
      <c r="D110">
        <v>290</v>
      </c>
      <c r="E110" t="s">
        <v>507</v>
      </c>
      <c r="F110" t="s">
        <v>508</v>
      </c>
      <c r="G110" t="s">
        <v>2</v>
      </c>
      <c r="H110" t="s">
        <v>179</v>
      </c>
      <c r="I110" t="s">
        <v>78</v>
      </c>
    </row>
    <row r="111" spans="1:10">
      <c r="A111">
        <v>356</v>
      </c>
      <c r="B111">
        <v>108</v>
      </c>
      <c r="C111" s="5">
        <v>5.0752314814814813E-2</v>
      </c>
      <c r="D111">
        <v>427</v>
      </c>
      <c r="E111" t="s">
        <v>139</v>
      </c>
      <c r="F111" t="s">
        <v>560</v>
      </c>
      <c r="G111" t="s">
        <v>16</v>
      </c>
      <c r="H111" t="s">
        <v>179</v>
      </c>
      <c r="I111" t="s">
        <v>26</v>
      </c>
    </row>
    <row r="112" spans="1:10">
      <c r="A112">
        <v>357</v>
      </c>
      <c r="B112">
        <v>109</v>
      </c>
      <c r="C112" s="5">
        <v>5.0960648148148151E-2</v>
      </c>
      <c r="D112">
        <v>274</v>
      </c>
      <c r="E112" t="s">
        <v>370</v>
      </c>
      <c r="F112" t="s">
        <v>329</v>
      </c>
      <c r="G112" t="s">
        <v>2</v>
      </c>
      <c r="H112" t="s">
        <v>179</v>
      </c>
      <c r="I112" t="s">
        <v>47</v>
      </c>
    </row>
    <row r="113" spans="1:10">
      <c r="A113">
        <v>358</v>
      </c>
      <c r="B113">
        <v>110</v>
      </c>
      <c r="C113" s="5">
        <v>5.5023148148148147E-2</v>
      </c>
      <c r="D113">
        <v>148</v>
      </c>
      <c r="E113" t="s">
        <v>224</v>
      </c>
      <c r="F113" t="s">
        <v>197</v>
      </c>
      <c r="G113" t="s">
        <v>143</v>
      </c>
      <c r="H113" t="s">
        <v>179</v>
      </c>
      <c r="I113" t="s">
        <v>47</v>
      </c>
    </row>
    <row r="114" spans="1:10">
      <c r="A114">
        <v>359</v>
      </c>
      <c r="B114">
        <v>111</v>
      </c>
      <c r="C114" s="5">
        <v>5.5023148148148147E-2</v>
      </c>
      <c r="D114">
        <v>90</v>
      </c>
      <c r="E114" t="s">
        <v>128</v>
      </c>
      <c r="F114" t="s">
        <v>142</v>
      </c>
      <c r="G114" t="s">
        <v>143</v>
      </c>
      <c r="H114" t="s">
        <v>179</v>
      </c>
      <c r="I114" t="s">
        <v>47</v>
      </c>
    </row>
    <row r="115" spans="1:10">
      <c r="C115" s="5"/>
    </row>
    <row r="116" spans="1:10">
      <c r="A116">
        <v>1</v>
      </c>
      <c r="B116">
        <v>1</v>
      </c>
      <c r="C116" s="4">
        <v>2.2152777777777775E-2</v>
      </c>
      <c r="D116">
        <v>215</v>
      </c>
      <c r="E116" t="s">
        <v>328</v>
      </c>
      <c r="F116" t="s">
        <v>329</v>
      </c>
      <c r="G116" t="s">
        <v>5</v>
      </c>
      <c r="H116" t="s">
        <v>180</v>
      </c>
      <c r="I116" t="s">
        <v>6</v>
      </c>
    </row>
    <row r="117" spans="1:10">
      <c r="A117">
        <v>2</v>
      </c>
      <c r="B117">
        <v>2</v>
      </c>
      <c r="C117" s="4">
        <v>2.2604166666666665E-2</v>
      </c>
      <c r="D117">
        <v>318</v>
      </c>
      <c r="E117" t="s">
        <v>293</v>
      </c>
      <c r="F117" t="s">
        <v>399</v>
      </c>
      <c r="G117" t="s">
        <v>5</v>
      </c>
      <c r="H117" t="s">
        <v>180</v>
      </c>
      <c r="I117" t="s">
        <v>6</v>
      </c>
    </row>
    <row r="118" spans="1:10">
      <c r="A118">
        <v>3</v>
      </c>
      <c r="B118">
        <v>3</v>
      </c>
      <c r="C118" s="4">
        <v>2.2789351851851852E-2</v>
      </c>
      <c r="D118">
        <v>7</v>
      </c>
      <c r="E118" t="s">
        <v>227</v>
      </c>
      <c r="F118" t="s">
        <v>228</v>
      </c>
      <c r="G118" t="s">
        <v>229</v>
      </c>
      <c r="H118" t="s">
        <v>180</v>
      </c>
      <c r="I118" t="s">
        <v>6</v>
      </c>
      <c r="J118" t="s">
        <v>7</v>
      </c>
    </row>
    <row r="119" spans="1:10">
      <c r="A119">
        <v>4</v>
      </c>
      <c r="B119">
        <v>4</v>
      </c>
      <c r="C119" s="4">
        <v>2.3043981481481481E-2</v>
      </c>
      <c r="D119">
        <v>105</v>
      </c>
      <c r="E119" t="s">
        <v>37</v>
      </c>
      <c r="F119" t="s">
        <v>166</v>
      </c>
      <c r="G119" t="s">
        <v>165</v>
      </c>
      <c r="H119" t="s">
        <v>180</v>
      </c>
      <c r="I119" t="s">
        <v>6</v>
      </c>
    </row>
    <row r="120" spans="1:10">
      <c r="A120">
        <v>5</v>
      </c>
      <c r="B120">
        <v>5</v>
      </c>
      <c r="C120" s="4">
        <v>2.3217592592592592E-2</v>
      </c>
      <c r="D120">
        <v>55</v>
      </c>
      <c r="E120" t="s">
        <v>95</v>
      </c>
      <c r="F120" t="s">
        <v>96</v>
      </c>
      <c r="G120" t="s">
        <v>16</v>
      </c>
      <c r="H120" t="s">
        <v>180</v>
      </c>
      <c r="I120" t="s">
        <v>6</v>
      </c>
      <c r="J120" t="s">
        <v>7</v>
      </c>
    </row>
    <row r="121" spans="1:10">
      <c r="A121">
        <v>6</v>
      </c>
      <c r="B121">
        <v>6</v>
      </c>
      <c r="C121" s="4">
        <v>2.34375E-2</v>
      </c>
      <c r="D121">
        <v>97</v>
      </c>
      <c r="E121" t="s">
        <v>150</v>
      </c>
      <c r="F121" t="s">
        <v>151</v>
      </c>
      <c r="G121" t="s">
        <v>55</v>
      </c>
      <c r="H121" t="s">
        <v>180</v>
      </c>
      <c r="I121" t="s">
        <v>6</v>
      </c>
      <c r="J121" t="s">
        <v>7</v>
      </c>
    </row>
    <row r="122" spans="1:10">
      <c r="A122">
        <v>7</v>
      </c>
      <c r="B122">
        <v>7</v>
      </c>
      <c r="C122" s="4">
        <v>2.344907407407407E-2</v>
      </c>
      <c r="D122">
        <v>377</v>
      </c>
      <c r="E122" t="s">
        <v>101</v>
      </c>
      <c r="F122" t="s">
        <v>521</v>
      </c>
      <c r="G122" t="s">
        <v>5</v>
      </c>
      <c r="H122" t="s">
        <v>180</v>
      </c>
      <c r="I122" t="s">
        <v>6</v>
      </c>
    </row>
    <row r="123" spans="1:10">
      <c r="A123">
        <v>8</v>
      </c>
      <c r="B123">
        <v>8</v>
      </c>
      <c r="C123" s="4">
        <v>2.344907407407407E-2</v>
      </c>
      <c r="D123">
        <v>242</v>
      </c>
      <c r="E123" t="s">
        <v>476</v>
      </c>
      <c r="F123" t="s">
        <v>477</v>
      </c>
      <c r="G123" t="s">
        <v>445</v>
      </c>
      <c r="H123" t="s">
        <v>180</v>
      </c>
      <c r="I123" t="s">
        <v>6</v>
      </c>
    </row>
    <row r="124" spans="1:10">
      <c r="A124">
        <v>9</v>
      </c>
      <c r="B124">
        <v>9</v>
      </c>
      <c r="C124" s="4">
        <v>2.3506944444444445E-2</v>
      </c>
      <c r="D124">
        <v>263</v>
      </c>
      <c r="E124" t="s">
        <v>303</v>
      </c>
      <c r="F124" t="s">
        <v>350</v>
      </c>
      <c r="G124" t="s">
        <v>2</v>
      </c>
      <c r="H124" t="s">
        <v>180</v>
      </c>
      <c r="I124" t="s">
        <v>3</v>
      </c>
    </row>
    <row r="125" spans="1:10">
      <c r="A125">
        <v>10</v>
      </c>
      <c r="B125">
        <v>10</v>
      </c>
      <c r="C125" s="4">
        <v>2.3761574074074074E-2</v>
      </c>
      <c r="D125">
        <v>133</v>
      </c>
      <c r="E125" t="s">
        <v>95</v>
      </c>
      <c r="F125" t="s">
        <v>205</v>
      </c>
      <c r="G125" t="s">
        <v>5</v>
      </c>
      <c r="H125" t="s">
        <v>180</v>
      </c>
      <c r="I125" t="s">
        <v>3</v>
      </c>
      <c r="J125" t="s">
        <v>7</v>
      </c>
    </row>
    <row r="126" spans="1:10">
      <c r="A126">
        <v>11</v>
      </c>
      <c r="B126">
        <v>11</v>
      </c>
      <c r="C126" s="4">
        <v>2.4074074074074071E-2</v>
      </c>
      <c r="D126">
        <v>219</v>
      </c>
      <c r="E126" t="s">
        <v>189</v>
      </c>
      <c r="F126" t="s">
        <v>365</v>
      </c>
      <c r="G126" t="s">
        <v>118</v>
      </c>
      <c r="H126" t="s">
        <v>180</v>
      </c>
      <c r="I126" t="s">
        <v>3</v>
      </c>
    </row>
    <row r="127" spans="1:10">
      <c r="A127">
        <v>12</v>
      </c>
      <c r="B127">
        <v>12</v>
      </c>
      <c r="C127" s="4">
        <v>2.4155092592592589E-2</v>
      </c>
      <c r="D127">
        <v>372</v>
      </c>
      <c r="E127" t="s">
        <v>11</v>
      </c>
      <c r="F127" t="s">
        <v>453</v>
      </c>
      <c r="G127" t="s">
        <v>36</v>
      </c>
      <c r="H127" t="s">
        <v>180</v>
      </c>
      <c r="I127" t="s">
        <v>6</v>
      </c>
    </row>
    <row r="128" spans="1:10">
      <c r="A128">
        <v>13</v>
      </c>
      <c r="B128">
        <v>13</v>
      </c>
      <c r="C128" s="4">
        <v>2.4259259259259258E-2</v>
      </c>
      <c r="D128">
        <v>261</v>
      </c>
      <c r="E128" t="s">
        <v>84</v>
      </c>
      <c r="F128" t="s">
        <v>348</v>
      </c>
      <c r="G128" t="s">
        <v>118</v>
      </c>
      <c r="H128" t="s">
        <v>180</v>
      </c>
      <c r="I128" t="s">
        <v>3</v>
      </c>
    </row>
    <row r="129" spans="1:10">
      <c r="A129">
        <v>14</v>
      </c>
      <c r="B129">
        <v>14</v>
      </c>
      <c r="C129" s="4">
        <v>2.4305555555555556E-2</v>
      </c>
      <c r="D129">
        <v>116</v>
      </c>
      <c r="E129" t="s">
        <v>130</v>
      </c>
      <c r="F129" t="s">
        <v>186</v>
      </c>
      <c r="G129" t="s">
        <v>187</v>
      </c>
      <c r="H129" t="s">
        <v>180</v>
      </c>
      <c r="I129" t="s">
        <v>3</v>
      </c>
      <c r="J129" t="s">
        <v>7</v>
      </c>
    </row>
    <row r="130" spans="1:10">
      <c r="A130">
        <v>15</v>
      </c>
      <c r="B130">
        <v>15</v>
      </c>
      <c r="C130" s="4">
        <v>2.4687499999999998E-2</v>
      </c>
      <c r="D130">
        <v>405</v>
      </c>
      <c r="E130" t="s">
        <v>438</v>
      </c>
      <c r="F130" t="s">
        <v>439</v>
      </c>
      <c r="G130" t="s">
        <v>55</v>
      </c>
      <c r="H130" t="s">
        <v>180</v>
      </c>
      <c r="I130" t="s">
        <v>6</v>
      </c>
    </row>
    <row r="131" spans="1:10">
      <c r="A131">
        <v>16</v>
      </c>
      <c r="B131">
        <v>16</v>
      </c>
      <c r="C131" s="4">
        <v>2.4733796296296295E-2</v>
      </c>
      <c r="D131">
        <v>54</v>
      </c>
      <c r="E131" t="s">
        <v>22</v>
      </c>
      <c r="F131" t="s">
        <v>94</v>
      </c>
      <c r="G131" t="s">
        <v>36</v>
      </c>
      <c r="H131" t="s">
        <v>180</v>
      </c>
      <c r="I131" t="s">
        <v>6</v>
      </c>
      <c r="J131" t="s">
        <v>7</v>
      </c>
    </row>
    <row r="132" spans="1:10">
      <c r="A132">
        <v>17</v>
      </c>
      <c r="B132">
        <v>17</v>
      </c>
      <c r="C132" s="4">
        <v>2.476851851851852E-2</v>
      </c>
      <c r="D132">
        <v>327</v>
      </c>
      <c r="E132" t="s">
        <v>241</v>
      </c>
      <c r="F132" t="s">
        <v>195</v>
      </c>
      <c r="G132" t="s">
        <v>460</v>
      </c>
      <c r="H132" t="s">
        <v>180</v>
      </c>
      <c r="I132" t="s">
        <v>3</v>
      </c>
    </row>
    <row r="133" spans="1:10">
      <c r="A133">
        <v>18</v>
      </c>
      <c r="B133">
        <v>18</v>
      </c>
      <c r="C133" s="4">
        <v>2.480324074074074E-2</v>
      </c>
      <c r="D133">
        <v>177</v>
      </c>
      <c r="E133" t="s">
        <v>202</v>
      </c>
      <c r="F133" t="s">
        <v>264</v>
      </c>
      <c r="G133" t="s">
        <v>40</v>
      </c>
      <c r="H133" t="s">
        <v>180</v>
      </c>
      <c r="I133" t="s">
        <v>6</v>
      </c>
      <c r="J133" t="s">
        <v>7</v>
      </c>
    </row>
    <row r="134" spans="1:10">
      <c r="A134">
        <v>19</v>
      </c>
      <c r="B134">
        <v>19</v>
      </c>
      <c r="C134" s="4">
        <v>2.5011574074074075E-2</v>
      </c>
      <c r="D134">
        <v>376</v>
      </c>
      <c r="E134" t="s">
        <v>171</v>
      </c>
      <c r="F134" t="s">
        <v>520</v>
      </c>
      <c r="G134" t="s">
        <v>2</v>
      </c>
      <c r="H134" t="s">
        <v>180</v>
      </c>
      <c r="I134" t="s">
        <v>23</v>
      </c>
    </row>
    <row r="135" spans="1:10">
      <c r="A135">
        <v>20</v>
      </c>
      <c r="B135">
        <v>20</v>
      </c>
      <c r="C135" s="4">
        <v>2.5104166666666664E-2</v>
      </c>
      <c r="D135">
        <v>163</v>
      </c>
      <c r="E135" t="s">
        <v>115</v>
      </c>
      <c r="F135" t="s">
        <v>247</v>
      </c>
      <c r="G135" t="s">
        <v>248</v>
      </c>
      <c r="H135" t="s">
        <v>180</v>
      </c>
      <c r="I135" t="s">
        <v>3</v>
      </c>
    </row>
    <row r="136" spans="1:10">
      <c r="A136">
        <v>21</v>
      </c>
      <c r="B136">
        <v>21</v>
      </c>
      <c r="C136" s="4">
        <v>2.5115740740740741E-2</v>
      </c>
      <c r="D136">
        <v>326</v>
      </c>
      <c r="E136" t="s">
        <v>27</v>
      </c>
      <c r="F136" t="s">
        <v>459</v>
      </c>
      <c r="G136" t="s">
        <v>60</v>
      </c>
      <c r="H136" t="s">
        <v>180</v>
      </c>
      <c r="I136" t="s">
        <v>6</v>
      </c>
    </row>
    <row r="137" spans="1:10">
      <c r="A137">
        <v>24</v>
      </c>
      <c r="B137">
        <v>22</v>
      </c>
      <c r="C137" s="4">
        <v>2.5289351851851851E-2</v>
      </c>
      <c r="D137">
        <v>2</v>
      </c>
      <c r="E137" t="s">
        <v>267</v>
      </c>
      <c r="F137" t="s">
        <v>268</v>
      </c>
      <c r="G137" t="s">
        <v>144</v>
      </c>
      <c r="H137" t="s">
        <v>180</v>
      </c>
      <c r="I137" t="s">
        <v>287</v>
      </c>
      <c r="J137" t="s">
        <v>7</v>
      </c>
    </row>
    <row r="138" spans="1:10">
      <c r="A138">
        <v>25</v>
      </c>
      <c r="B138">
        <v>23</v>
      </c>
      <c r="C138" s="4">
        <v>2.5347222222222219E-2</v>
      </c>
      <c r="D138">
        <v>322</v>
      </c>
      <c r="E138" t="s">
        <v>405</v>
      </c>
      <c r="F138" t="s">
        <v>406</v>
      </c>
      <c r="G138" t="s">
        <v>10</v>
      </c>
      <c r="H138" t="s">
        <v>180</v>
      </c>
      <c r="I138" t="s">
        <v>287</v>
      </c>
    </row>
    <row r="139" spans="1:10">
      <c r="A139">
        <v>26</v>
      </c>
      <c r="B139">
        <v>24</v>
      </c>
      <c r="C139" s="4">
        <v>2.5370370370370366E-2</v>
      </c>
      <c r="D139">
        <v>243</v>
      </c>
      <c r="E139" t="s">
        <v>178</v>
      </c>
      <c r="F139" t="s">
        <v>478</v>
      </c>
      <c r="G139" t="s">
        <v>445</v>
      </c>
      <c r="H139" t="s">
        <v>180</v>
      </c>
      <c r="I139" t="s">
        <v>6</v>
      </c>
    </row>
    <row r="140" spans="1:10">
      <c r="A140">
        <v>27</v>
      </c>
      <c r="B140">
        <v>25</v>
      </c>
      <c r="C140" s="4">
        <v>2.5439814814814814E-2</v>
      </c>
      <c r="D140">
        <v>253</v>
      </c>
      <c r="E140" t="s">
        <v>123</v>
      </c>
      <c r="F140" t="s">
        <v>338</v>
      </c>
      <c r="G140" t="s">
        <v>5</v>
      </c>
      <c r="H140" t="s">
        <v>180</v>
      </c>
      <c r="I140" t="s">
        <v>3</v>
      </c>
    </row>
    <row r="141" spans="1:10">
      <c r="A141">
        <v>28</v>
      </c>
      <c r="B141">
        <v>26</v>
      </c>
      <c r="C141" s="4">
        <v>2.5474537037037035E-2</v>
      </c>
      <c r="D141">
        <v>425</v>
      </c>
      <c r="E141" t="s">
        <v>544</v>
      </c>
      <c r="F141" t="s">
        <v>545</v>
      </c>
      <c r="G141" t="s">
        <v>546</v>
      </c>
      <c r="H141" t="s">
        <v>180</v>
      </c>
      <c r="I141" t="s">
        <v>6</v>
      </c>
    </row>
    <row r="142" spans="1:10">
      <c r="A142">
        <v>29</v>
      </c>
      <c r="B142">
        <v>27</v>
      </c>
      <c r="C142" s="4">
        <v>2.5486111111111112E-2</v>
      </c>
      <c r="D142">
        <v>114</v>
      </c>
      <c r="E142" t="s">
        <v>182</v>
      </c>
      <c r="F142" t="s">
        <v>183</v>
      </c>
      <c r="G142" t="s">
        <v>184</v>
      </c>
      <c r="H142" t="s">
        <v>180</v>
      </c>
      <c r="I142" t="s">
        <v>287</v>
      </c>
      <c r="J142" t="s">
        <v>7</v>
      </c>
    </row>
    <row r="143" spans="1:10">
      <c r="A143">
        <v>31</v>
      </c>
      <c r="B143">
        <v>28</v>
      </c>
      <c r="C143" s="4">
        <v>2.5752314814814815E-2</v>
      </c>
      <c r="D143">
        <v>269</v>
      </c>
      <c r="E143" t="s">
        <v>357</v>
      </c>
      <c r="F143" t="s">
        <v>358</v>
      </c>
      <c r="G143" t="s">
        <v>10</v>
      </c>
      <c r="H143" t="s">
        <v>180</v>
      </c>
      <c r="I143" t="s">
        <v>6</v>
      </c>
    </row>
    <row r="144" spans="1:10">
      <c r="A144">
        <v>32</v>
      </c>
      <c r="B144">
        <v>29</v>
      </c>
      <c r="C144" s="4">
        <v>2.5891203703703704E-2</v>
      </c>
      <c r="D144">
        <v>262</v>
      </c>
      <c r="E144" t="s">
        <v>189</v>
      </c>
      <c r="F144" t="s">
        <v>349</v>
      </c>
      <c r="G144" t="s">
        <v>118</v>
      </c>
      <c r="H144" t="s">
        <v>180</v>
      </c>
      <c r="I144" t="s">
        <v>3</v>
      </c>
    </row>
    <row r="145" spans="1:10">
      <c r="A145">
        <v>33</v>
      </c>
      <c r="B145">
        <v>30</v>
      </c>
      <c r="C145" s="4">
        <v>2.6018518518518521E-2</v>
      </c>
      <c r="D145">
        <v>378</v>
      </c>
      <c r="E145" t="s">
        <v>330</v>
      </c>
      <c r="F145" t="s">
        <v>482</v>
      </c>
      <c r="G145" t="s">
        <v>2</v>
      </c>
      <c r="H145" t="s">
        <v>180</v>
      </c>
      <c r="I145" t="s">
        <v>6</v>
      </c>
    </row>
    <row r="146" spans="1:10">
      <c r="A146">
        <v>34</v>
      </c>
      <c r="B146">
        <v>31</v>
      </c>
      <c r="C146" s="4">
        <v>2.6122685185185183E-2</v>
      </c>
      <c r="D146">
        <v>16</v>
      </c>
      <c r="E146" t="s">
        <v>14</v>
      </c>
      <c r="F146" t="s">
        <v>15</v>
      </c>
      <c r="G146" t="s">
        <v>16</v>
      </c>
      <c r="H146" t="s">
        <v>180</v>
      </c>
      <c r="I146" t="s">
        <v>3</v>
      </c>
      <c r="J146" t="s">
        <v>7</v>
      </c>
    </row>
    <row r="147" spans="1:10">
      <c r="A147">
        <v>35</v>
      </c>
      <c r="B147">
        <v>32</v>
      </c>
      <c r="C147" s="4">
        <v>2.6261574074074076E-2</v>
      </c>
      <c r="D147">
        <v>334</v>
      </c>
      <c r="E147" t="s">
        <v>192</v>
      </c>
      <c r="F147" t="s">
        <v>466</v>
      </c>
      <c r="G147" t="s">
        <v>40</v>
      </c>
      <c r="H147" t="s">
        <v>180</v>
      </c>
      <c r="I147" t="s">
        <v>6</v>
      </c>
    </row>
    <row r="148" spans="1:10">
      <c r="A148">
        <v>36</v>
      </c>
      <c r="B148">
        <v>33</v>
      </c>
      <c r="C148" s="4">
        <v>2.630787037037037E-2</v>
      </c>
      <c r="D148">
        <v>417</v>
      </c>
      <c r="E148" t="s">
        <v>100</v>
      </c>
      <c r="F148" t="s">
        <v>516</v>
      </c>
      <c r="G148" t="s">
        <v>2</v>
      </c>
      <c r="H148" t="s">
        <v>180</v>
      </c>
      <c r="I148" t="s">
        <v>6</v>
      </c>
    </row>
    <row r="149" spans="1:10">
      <c r="A149">
        <v>38</v>
      </c>
      <c r="B149">
        <v>34</v>
      </c>
      <c r="C149" s="4">
        <v>2.6446759259259264E-2</v>
      </c>
      <c r="D149">
        <v>38</v>
      </c>
      <c r="E149" t="s">
        <v>18</v>
      </c>
      <c r="F149" t="s">
        <v>64</v>
      </c>
      <c r="G149" t="s">
        <v>52</v>
      </c>
      <c r="H149" t="s">
        <v>180</v>
      </c>
      <c r="I149" t="s">
        <v>3</v>
      </c>
      <c r="J149" t="s">
        <v>7</v>
      </c>
    </row>
    <row r="150" spans="1:10">
      <c r="A150">
        <v>39</v>
      </c>
      <c r="B150">
        <v>35</v>
      </c>
      <c r="C150" s="4">
        <v>2.6446759259259264E-2</v>
      </c>
      <c r="D150">
        <v>351</v>
      </c>
      <c r="E150" t="s">
        <v>291</v>
      </c>
      <c r="F150" t="s">
        <v>292</v>
      </c>
      <c r="G150" t="s">
        <v>5</v>
      </c>
      <c r="H150" t="s">
        <v>180</v>
      </c>
      <c r="I150" t="s">
        <v>6</v>
      </c>
    </row>
    <row r="151" spans="1:10">
      <c r="A151">
        <v>40</v>
      </c>
      <c r="B151">
        <v>36</v>
      </c>
      <c r="C151" s="4">
        <v>2.6481481481481481E-2</v>
      </c>
      <c r="D151">
        <v>220</v>
      </c>
      <c r="E151" t="s">
        <v>173</v>
      </c>
      <c r="F151" t="s">
        <v>366</v>
      </c>
      <c r="G151" t="s">
        <v>2</v>
      </c>
      <c r="H151" t="s">
        <v>180</v>
      </c>
      <c r="I151" t="s">
        <v>6</v>
      </c>
    </row>
    <row r="152" spans="1:10">
      <c r="A152">
        <v>42</v>
      </c>
      <c r="B152">
        <v>37</v>
      </c>
      <c r="C152" s="4">
        <v>2.6562499999999999E-2</v>
      </c>
      <c r="D152">
        <v>432</v>
      </c>
      <c r="E152" t="s">
        <v>206</v>
      </c>
      <c r="F152" t="s">
        <v>565</v>
      </c>
      <c r="G152" t="s">
        <v>29</v>
      </c>
      <c r="H152" t="s">
        <v>180</v>
      </c>
      <c r="I152" t="s">
        <v>6</v>
      </c>
    </row>
    <row r="153" spans="1:10">
      <c r="A153">
        <v>43</v>
      </c>
      <c r="B153">
        <v>38</v>
      </c>
      <c r="C153" s="4">
        <v>2.6562499999999999E-2</v>
      </c>
      <c r="D153">
        <v>254</v>
      </c>
      <c r="E153" t="s">
        <v>238</v>
      </c>
      <c r="F153" t="s">
        <v>339</v>
      </c>
      <c r="G153" t="s">
        <v>340</v>
      </c>
      <c r="H153" t="s">
        <v>180</v>
      </c>
      <c r="I153" t="s">
        <v>6</v>
      </c>
    </row>
    <row r="154" spans="1:10">
      <c r="A154">
        <v>45</v>
      </c>
      <c r="B154">
        <v>39</v>
      </c>
      <c r="C154" s="4">
        <v>2.6608796296296297E-2</v>
      </c>
      <c r="D154">
        <v>204</v>
      </c>
      <c r="E154" t="s">
        <v>58</v>
      </c>
      <c r="F154" t="s">
        <v>313</v>
      </c>
      <c r="G154" t="s">
        <v>55</v>
      </c>
      <c r="H154" t="s">
        <v>180</v>
      </c>
      <c r="I154" t="s">
        <v>23</v>
      </c>
    </row>
    <row r="155" spans="1:10">
      <c r="A155">
        <v>46</v>
      </c>
      <c r="B155">
        <v>40</v>
      </c>
      <c r="C155" s="4">
        <v>2.6631944444444444E-2</v>
      </c>
      <c r="D155">
        <v>333</v>
      </c>
      <c r="E155" t="s">
        <v>92</v>
      </c>
      <c r="F155" t="s">
        <v>465</v>
      </c>
      <c r="G155" t="s">
        <v>85</v>
      </c>
      <c r="H155" t="s">
        <v>180</v>
      </c>
      <c r="I155" t="s">
        <v>3</v>
      </c>
    </row>
    <row r="156" spans="1:10">
      <c r="A156">
        <v>47</v>
      </c>
      <c r="B156">
        <v>41</v>
      </c>
      <c r="C156" s="4">
        <v>2.6678240740740738E-2</v>
      </c>
      <c r="D156">
        <v>126</v>
      </c>
      <c r="E156" t="s">
        <v>196</v>
      </c>
      <c r="F156" t="s">
        <v>197</v>
      </c>
      <c r="G156" t="s">
        <v>16</v>
      </c>
      <c r="H156" t="s">
        <v>180</v>
      </c>
      <c r="I156" t="s">
        <v>6</v>
      </c>
    </row>
    <row r="157" spans="1:10">
      <c r="A157">
        <v>48</v>
      </c>
      <c r="B157">
        <v>42</v>
      </c>
      <c r="C157" s="4">
        <v>2.6770833333333331E-2</v>
      </c>
      <c r="D157">
        <v>224</v>
      </c>
      <c r="E157" t="s">
        <v>173</v>
      </c>
      <c r="F157" t="s">
        <v>372</v>
      </c>
      <c r="G157" t="s">
        <v>85</v>
      </c>
      <c r="H157" t="s">
        <v>180</v>
      </c>
      <c r="I157" t="s">
        <v>6</v>
      </c>
    </row>
    <row r="158" spans="1:10">
      <c r="A158">
        <v>49</v>
      </c>
      <c r="B158">
        <v>43</v>
      </c>
      <c r="C158" s="4">
        <v>2.6817129629629632E-2</v>
      </c>
      <c r="D158">
        <v>72</v>
      </c>
      <c r="E158" t="s">
        <v>18</v>
      </c>
      <c r="F158" t="s">
        <v>117</v>
      </c>
      <c r="G158" t="s">
        <v>118</v>
      </c>
      <c r="H158" t="s">
        <v>180</v>
      </c>
      <c r="I158" t="s">
        <v>3</v>
      </c>
    </row>
    <row r="159" spans="1:10">
      <c r="A159">
        <v>52</v>
      </c>
      <c r="B159">
        <v>44</v>
      </c>
      <c r="C159" s="4">
        <v>2.7037037037037037E-2</v>
      </c>
      <c r="D159">
        <v>366</v>
      </c>
      <c r="E159" t="s">
        <v>443</v>
      </c>
      <c r="F159" t="s">
        <v>444</v>
      </c>
      <c r="G159" t="s">
        <v>445</v>
      </c>
      <c r="H159" t="s">
        <v>180</v>
      </c>
      <c r="I159" t="s">
        <v>6</v>
      </c>
    </row>
    <row r="160" spans="1:10">
      <c r="A160">
        <v>53</v>
      </c>
      <c r="B160">
        <v>45</v>
      </c>
      <c r="C160" s="4">
        <v>2.7071759259259257E-2</v>
      </c>
      <c r="D160">
        <v>29</v>
      </c>
      <c r="E160" t="s">
        <v>43</v>
      </c>
      <c r="F160" t="s">
        <v>44</v>
      </c>
      <c r="G160" t="s">
        <v>10</v>
      </c>
      <c r="H160" t="s">
        <v>180</v>
      </c>
      <c r="I160" t="s">
        <v>3</v>
      </c>
    </row>
    <row r="161" spans="1:10">
      <c r="A161">
        <v>54</v>
      </c>
      <c r="B161">
        <v>46</v>
      </c>
      <c r="C161" s="4">
        <v>2.7152777777777779E-2</v>
      </c>
      <c r="D161">
        <v>229</v>
      </c>
      <c r="E161" t="s">
        <v>376</v>
      </c>
      <c r="F161" t="s">
        <v>377</v>
      </c>
      <c r="G161" t="s">
        <v>10</v>
      </c>
      <c r="H161" t="s">
        <v>180</v>
      </c>
      <c r="I161" t="s">
        <v>3</v>
      </c>
    </row>
    <row r="162" spans="1:10">
      <c r="A162">
        <v>55</v>
      </c>
      <c r="B162">
        <v>47</v>
      </c>
      <c r="C162" s="4">
        <v>2.7175925925925926E-2</v>
      </c>
      <c r="D162">
        <v>285</v>
      </c>
      <c r="E162" t="s">
        <v>253</v>
      </c>
      <c r="F162" t="s">
        <v>504</v>
      </c>
      <c r="G162" t="s">
        <v>16</v>
      </c>
      <c r="H162" t="s">
        <v>180</v>
      </c>
      <c r="I162" t="s">
        <v>3</v>
      </c>
    </row>
    <row r="163" spans="1:10">
      <c r="A163">
        <v>56</v>
      </c>
      <c r="B163">
        <v>48</v>
      </c>
      <c r="C163" s="4">
        <v>2.7222222222222228E-2</v>
      </c>
      <c r="D163">
        <v>136</v>
      </c>
      <c r="E163" t="s">
        <v>208</v>
      </c>
      <c r="F163" t="s">
        <v>209</v>
      </c>
      <c r="G163" t="s">
        <v>55</v>
      </c>
      <c r="H163" t="s">
        <v>180</v>
      </c>
      <c r="I163" t="s">
        <v>3</v>
      </c>
    </row>
    <row r="164" spans="1:10">
      <c r="A164">
        <v>57</v>
      </c>
      <c r="B164">
        <v>49</v>
      </c>
      <c r="C164" s="4">
        <v>2.7233796296296298E-2</v>
      </c>
      <c r="D164">
        <v>44</v>
      </c>
      <c r="E164" t="s">
        <v>73</v>
      </c>
      <c r="F164" t="s">
        <v>74</v>
      </c>
      <c r="G164" t="s">
        <v>2</v>
      </c>
      <c r="H164" t="s">
        <v>180</v>
      </c>
      <c r="I164" t="s">
        <v>3</v>
      </c>
    </row>
    <row r="165" spans="1:10">
      <c r="A165">
        <v>58</v>
      </c>
      <c r="B165">
        <v>50</v>
      </c>
      <c r="C165" s="4">
        <v>2.7245370370370368E-2</v>
      </c>
      <c r="D165">
        <v>112</v>
      </c>
      <c r="E165" t="s">
        <v>175</v>
      </c>
      <c r="F165" t="s">
        <v>176</v>
      </c>
      <c r="G165" t="s">
        <v>144</v>
      </c>
      <c r="H165" t="s">
        <v>180</v>
      </c>
      <c r="I165" t="s">
        <v>287</v>
      </c>
      <c r="J165" t="s">
        <v>7</v>
      </c>
    </row>
    <row r="166" spans="1:10">
      <c r="A166">
        <v>60</v>
      </c>
      <c r="B166">
        <v>51</v>
      </c>
      <c r="C166" s="4">
        <v>2.7488425925925927E-2</v>
      </c>
      <c r="D166">
        <v>344</v>
      </c>
      <c r="E166" t="s">
        <v>123</v>
      </c>
      <c r="F166" t="s">
        <v>528</v>
      </c>
      <c r="G166" t="s">
        <v>2</v>
      </c>
      <c r="H166" t="s">
        <v>180</v>
      </c>
      <c r="I166" t="s">
        <v>3</v>
      </c>
    </row>
    <row r="167" spans="1:10">
      <c r="A167">
        <v>62</v>
      </c>
      <c r="B167">
        <v>52</v>
      </c>
      <c r="C167" s="4">
        <v>2.7604166666666666E-2</v>
      </c>
      <c r="D167">
        <v>319</v>
      </c>
      <c r="E167" t="s">
        <v>400</v>
      </c>
      <c r="F167" t="s">
        <v>401</v>
      </c>
      <c r="G167" t="s">
        <v>55</v>
      </c>
      <c r="H167" t="s">
        <v>180</v>
      </c>
      <c r="I167" t="s">
        <v>23</v>
      </c>
    </row>
    <row r="168" spans="1:10">
      <c r="A168">
        <v>63</v>
      </c>
      <c r="B168">
        <v>53</v>
      </c>
      <c r="C168" s="4">
        <v>2.7615740740740743E-2</v>
      </c>
      <c r="D168">
        <v>207</v>
      </c>
      <c r="E168" t="s">
        <v>318</v>
      </c>
      <c r="F168" t="s">
        <v>319</v>
      </c>
      <c r="G168" t="s">
        <v>2</v>
      </c>
      <c r="H168" t="s">
        <v>180</v>
      </c>
      <c r="I168" t="s">
        <v>3</v>
      </c>
    </row>
    <row r="169" spans="1:10">
      <c r="A169">
        <v>64</v>
      </c>
      <c r="B169">
        <v>54</v>
      </c>
      <c r="C169" s="4">
        <v>2.7650462962962963E-2</v>
      </c>
      <c r="D169">
        <v>183</v>
      </c>
      <c r="E169" t="s">
        <v>22</v>
      </c>
      <c r="F169" t="s">
        <v>35</v>
      </c>
      <c r="G169" t="s">
        <v>36</v>
      </c>
      <c r="H169" t="s">
        <v>180</v>
      </c>
      <c r="I169" t="s">
        <v>23</v>
      </c>
      <c r="J169" t="s">
        <v>7</v>
      </c>
    </row>
    <row r="170" spans="1:10">
      <c r="A170">
        <v>65</v>
      </c>
      <c r="B170">
        <v>55</v>
      </c>
      <c r="C170" s="4">
        <v>2.7673611111111111E-2</v>
      </c>
      <c r="D170">
        <v>89</v>
      </c>
      <c r="E170" t="s">
        <v>140</v>
      </c>
      <c r="F170" t="s">
        <v>141</v>
      </c>
      <c r="G170" t="s">
        <v>10</v>
      </c>
      <c r="H170" t="s">
        <v>180</v>
      </c>
      <c r="I170" t="s">
        <v>3</v>
      </c>
    </row>
    <row r="171" spans="1:10">
      <c r="A171">
        <v>66</v>
      </c>
      <c r="B171">
        <v>56</v>
      </c>
      <c r="C171" s="4">
        <v>2.7708333333333331E-2</v>
      </c>
      <c r="D171">
        <v>19</v>
      </c>
      <c r="E171" t="s">
        <v>20</v>
      </c>
      <c r="F171" t="s">
        <v>21</v>
      </c>
      <c r="G171" t="s">
        <v>10</v>
      </c>
      <c r="H171" t="s">
        <v>180</v>
      </c>
      <c r="I171" t="s">
        <v>6</v>
      </c>
      <c r="J171" t="s">
        <v>7</v>
      </c>
    </row>
    <row r="172" spans="1:10">
      <c r="A172">
        <v>67</v>
      </c>
      <c r="B172">
        <v>57</v>
      </c>
      <c r="C172" s="4">
        <v>2.7731481481481478E-2</v>
      </c>
      <c r="D172">
        <v>232</v>
      </c>
      <c r="E172" t="s">
        <v>101</v>
      </c>
      <c r="F172" t="s">
        <v>379</v>
      </c>
      <c r="G172" t="s">
        <v>52</v>
      </c>
      <c r="H172" t="s">
        <v>180</v>
      </c>
      <c r="I172" t="s">
        <v>3</v>
      </c>
    </row>
    <row r="173" spans="1:10">
      <c r="A173">
        <v>68</v>
      </c>
      <c r="B173">
        <v>58</v>
      </c>
      <c r="C173" s="4">
        <v>2.7743055555555559E-2</v>
      </c>
      <c r="D173">
        <v>423</v>
      </c>
      <c r="E173" t="s">
        <v>130</v>
      </c>
      <c r="F173" t="s">
        <v>341</v>
      </c>
      <c r="G173" t="s">
        <v>2</v>
      </c>
      <c r="H173" t="s">
        <v>180</v>
      </c>
      <c r="I173" t="s">
        <v>6</v>
      </c>
    </row>
    <row r="174" spans="1:10">
      <c r="A174">
        <v>69</v>
      </c>
      <c r="B174">
        <v>59</v>
      </c>
      <c r="C174" s="4">
        <v>2.7766203703703706E-2</v>
      </c>
      <c r="D174">
        <v>268</v>
      </c>
      <c r="E174" t="s">
        <v>173</v>
      </c>
      <c r="F174" t="s">
        <v>355</v>
      </c>
      <c r="G174" t="s">
        <v>356</v>
      </c>
      <c r="H174" t="s">
        <v>180</v>
      </c>
      <c r="I174" t="s">
        <v>6</v>
      </c>
    </row>
    <row r="175" spans="1:10">
      <c r="A175">
        <v>70</v>
      </c>
      <c r="B175">
        <v>60</v>
      </c>
      <c r="C175" s="4">
        <v>2.7777777777777776E-2</v>
      </c>
      <c r="D175">
        <v>408</v>
      </c>
      <c r="E175" t="s">
        <v>171</v>
      </c>
      <c r="F175" t="s">
        <v>436</v>
      </c>
      <c r="G175" t="s">
        <v>5</v>
      </c>
      <c r="H175" t="s">
        <v>180</v>
      </c>
      <c r="I175" t="s">
        <v>23</v>
      </c>
    </row>
    <row r="176" spans="1:10">
      <c r="A176">
        <v>71</v>
      </c>
      <c r="B176">
        <v>61</v>
      </c>
      <c r="C176" s="4">
        <v>2.7789351851851853E-2</v>
      </c>
      <c r="D176">
        <v>233</v>
      </c>
      <c r="E176" t="s">
        <v>95</v>
      </c>
      <c r="F176" t="s">
        <v>380</v>
      </c>
      <c r="G176" t="s">
        <v>2</v>
      </c>
      <c r="H176" t="s">
        <v>180</v>
      </c>
      <c r="I176" t="s">
        <v>23</v>
      </c>
    </row>
    <row r="177" spans="1:10">
      <c r="A177">
        <v>72</v>
      </c>
      <c r="B177">
        <v>62</v>
      </c>
      <c r="C177" s="4">
        <v>2.7905092592592592E-2</v>
      </c>
      <c r="D177">
        <v>402</v>
      </c>
      <c r="E177" t="s">
        <v>279</v>
      </c>
      <c r="F177" t="s">
        <v>280</v>
      </c>
      <c r="G177" t="s">
        <v>55</v>
      </c>
      <c r="H177" t="s">
        <v>180</v>
      </c>
      <c r="I177" t="s">
        <v>3</v>
      </c>
    </row>
    <row r="178" spans="1:10">
      <c r="A178">
        <v>74</v>
      </c>
      <c r="B178">
        <v>63</v>
      </c>
      <c r="C178" s="4">
        <v>2.8125000000000001E-2</v>
      </c>
      <c r="D178">
        <v>278</v>
      </c>
      <c r="E178" t="s">
        <v>84</v>
      </c>
      <c r="F178" t="s">
        <v>360</v>
      </c>
      <c r="G178" t="s">
        <v>495</v>
      </c>
      <c r="H178" t="s">
        <v>180</v>
      </c>
      <c r="I178" t="s">
        <v>3</v>
      </c>
    </row>
    <row r="179" spans="1:10">
      <c r="A179">
        <v>75</v>
      </c>
      <c r="B179">
        <v>64</v>
      </c>
      <c r="C179" s="4">
        <v>2.8171296296296302E-2</v>
      </c>
      <c r="D179">
        <v>359</v>
      </c>
      <c r="E179" t="s">
        <v>101</v>
      </c>
      <c r="F179" t="s">
        <v>422</v>
      </c>
      <c r="G179" t="s">
        <v>85</v>
      </c>
      <c r="H179" t="s">
        <v>180</v>
      </c>
      <c r="I179" t="s">
        <v>6</v>
      </c>
    </row>
    <row r="180" spans="1:10">
      <c r="A180">
        <v>76</v>
      </c>
      <c r="B180">
        <v>65</v>
      </c>
      <c r="C180" s="4">
        <v>2.8182870370370372E-2</v>
      </c>
      <c r="D180">
        <v>248</v>
      </c>
      <c r="E180" t="s">
        <v>18</v>
      </c>
      <c r="F180" t="s">
        <v>486</v>
      </c>
      <c r="G180" t="s">
        <v>29</v>
      </c>
      <c r="H180" t="s">
        <v>180</v>
      </c>
      <c r="I180" t="s">
        <v>3</v>
      </c>
    </row>
    <row r="181" spans="1:10">
      <c r="A181">
        <v>77</v>
      </c>
      <c r="B181">
        <v>66</v>
      </c>
      <c r="C181" s="4">
        <v>2.8240740740740736E-2</v>
      </c>
      <c r="D181">
        <v>75</v>
      </c>
      <c r="E181" t="s">
        <v>22</v>
      </c>
      <c r="F181" t="s">
        <v>120</v>
      </c>
      <c r="G181" t="s">
        <v>85</v>
      </c>
      <c r="H181" t="s">
        <v>180</v>
      </c>
      <c r="I181" t="s">
        <v>6</v>
      </c>
    </row>
    <row r="182" spans="1:10">
      <c r="A182">
        <v>78</v>
      </c>
      <c r="B182">
        <v>67</v>
      </c>
      <c r="C182" s="4">
        <v>2.8252314814814813E-2</v>
      </c>
      <c r="D182">
        <v>41</v>
      </c>
      <c r="E182" t="s">
        <v>69</v>
      </c>
      <c r="F182" t="s">
        <v>70</v>
      </c>
      <c r="G182" t="s">
        <v>60</v>
      </c>
      <c r="H182" t="s">
        <v>180</v>
      </c>
      <c r="I182" t="s">
        <v>3</v>
      </c>
      <c r="J182" t="s">
        <v>7</v>
      </c>
    </row>
    <row r="183" spans="1:10">
      <c r="A183">
        <v>79</v>
      </c>
      <c r="B183">
        <v>68</v>
      </c>
      <c r="C183" s="4">
        <v>2.826388888888889E-2</v>
      </c>
      <c r="D183">
        <v>123</v>
      </c>
      <c r="E183" t="s">
        <v>25</v>
      </c>
      <c r="F183" t="s">
        <v>195</v>
      </c>
      <c r="G183" t="s">
        <v>184</v>
      </c>
      <c r="H183" t="s">
        <v>180</v>
      </c>
      <c r="I183" t="s">
        <v>30</v>
      </c>
      <c r="J183" t="s">
        <v>7</v>
      </c>
    </row>
    <row r="184" spans="1:10">
      <c r="A184">
        <v>83</v>
      </c>
      <c r="B184">
        <v>69</v>
      </c>
      <c r="C184" s="4">
        <v>2.8391203703703707E-2</v>
      </c>
      <c r="D184">
        <v>328</v>
      </c>
      <c r="E184" t="s">
        <v>90</v>
      </c>
      <c r="F184" t="s">
        <v>461</v>
      </c>
      <c r="G184" t="s">
        <v>85</v>
      </c>
      <c r="H184" t="s">
        <v>180</v>
      </c>
      <c r="I184" t="s">
        <v>3</v>
      </c>
    </row>
    <row r="185" spans="1:10">
      <c r="A185">
        <v>84</v>
      </c>
      <c r="B185">
        <v>70</v>
      </c>
      <c r="C185" s="4">
        <v>2.8402777777777777E-2</v>
      </c>
      <c r="D185">
        <v>226</v>
      </c>
      <c r="E185" t="s">
        <v>177</v>
      </c>
      <c r="F185" t="s">
        <v>373</v>
      </c>
      <c r="G185" t="s">
        <v>85</v>
      </c>
      <c r="H185" t="s">
        <v>180</v>
      </c>
      <c r="I185" t="s">
        <v>6</v>
      </c>
    </row>
    <row r="186" spans="1:10">
      <c r="A186">
        <v>85</v>
      </c>
      <c r="B186">
        <v>71</v>
      </c>
      <c r="C186" s="4">
        <v>2.8576388888888887E-2</v>
      </c>
      <c r="D186">
        <v>14</v>
      </c>
      <c r="E186" t="s">
        <v>11</v>
      </c>
      <c r="F186" t="s">
        <v>12</v>
      </c>
      <c r="G186" t="s">
        <v>10</v>
      </c>
      <c r="H186" t="s">
        <v>180</v>
      </c>
      <c r="I186" t="s">
        <v>3</v>
      </c>
    </row>
    <row r="187" spans="1:10">
      <c r="A187">
        <v>86</v>
      </c>
      <c r="B187">
        <v>72</v>
      </c>
      <c r="C187" s="4">
        <v>2.8587962962962964E-2</v>
      </c>
      <c r="D187">
        <v>53</v>
      </c>
      <c r="E187" t="s">
        <v>92</v>
      </c>
      <c r="F187" t="s">
        <v>93</v>
      </c>
      <c r="G187" t="s">
        <v>2</v>
      </c>
      <c r="H187" t="s">
        <v>180</v>
      </c>
      <c r="I187" t="s">
        <v>6</v>
      </c>
    </row>
    <row r="188" spans="1:10">
      <c r="A188">
        <v>87</v>
      </c>
      <c r="B188">
        <v>73</v>
      </c>
      <c r="C188" s="4">
        <v>2.8611111111111115E-2</v>
      </c>
      <c r="D188">
        <v>270</v>
      </c>
      <c r="E188" t="s">
        <v>359</v>
      </c>
      <c r="F188" t="s">
        <v>360</v>
      </c>
      <c r="G188" t="s">
        <v>5</v>
      </c>
      <c r="H188" t="s">
        <v>180</v>
      </c>
      <c r="I188" t="s">
        <v>30</v>
      </c>
    </row>
    <row r="189" spans="1:10">
      <c r="A189">
        <v>88</v>
      </c>
      <c r="B189">
        <v>74</v>
      </c>
      <c r="C189" s="4">
        <v>2.8622685185185185E-2</v>
      </c>
      <c r="D189">
        <v>317</v>
      </c>
      <c r="E189" t="s">
        <v>178</v>
      </c>
      <c r="F189" t="s">
        <v>398</v>
      </c>
      <c r="G189" t="s">
        <v>2</v>
      </c>
      <c r="H189" t="s">
        <v>180</v>
      </c>
      <c r="I189" t="s">
        <v>6</v>
      </c>
    </row>
    <row r="190" spans="1:10">
      <c r="A190">
        <v>89</v>
      </c>
      <c r="B190">
        <v>75</v>
      </c>
      <c r="C190" s="4">
        <v>2.8634259259259262E-2</v>
      </c>
      <c r="D190">
        <v>420</v>
      </c>
      <c r="E190" t="s">
        <v>512</v>
      </c>
      <c r="F190" t="s">
        <v>511</v>
      </c>
      <c r="G190" t="s">
        <v>10</v>
      </c>
      <c r="H190" t="s">
        <v>180</v>
      </c>
      <c r="I190" t="s">
        <v>23</v>
      </c>
    </row>
    <row r="191" spans="1:10">
      <c r="A191">
        <v>90</v>
      </c>
      <c r="B191">
        <v>76</v>
      </c>
      <c r="C191" s="4">
        <v>2.8645833333333332E-2</v>
      </c>
      <c r="D191">
        <v>246</v>
      </c>
      <c r="E191" t="s">
        <v>190</v>
      </c>
      <c r="F191" t="s">
        <v>484</v>
      </c>
      <c r="G191" t="s">
        <v>10</v>
      </c>
      <c r="H191" t="s">
        <v>180</v>
      </c>
      <c r="I191" t="s">
        <v>23</v>
      </c>
    </row>
    <row r="192" spans="1:10">
      <c r="A192">
        <v>91</v>
      </c>
      <c r="B192">
        <v>77</v>
      </c>
      <c r="C192" s="4">
        <v>2.8761574074074075E-2</v>
      </c>
      <c r="D192">
        <v>225</v>
      </c>
      <c r="E192" t="s">
        <v>293</v>
      </c>
      <c r="F192" t="s">
        <v>294</v>
      </c>
      <c r="G192" t="s">
        <v>40</v>
      </c>
      <c r="H192" t="s">
        <v>180</v>
      </c>
      <c r="I192" t="s">
        <v>3</v>
      </c>
    </row>
    <row r="193" spans="1:10">
      <c r="A193">
        <v>92</v>
      </c>
      <c r="B193">
        <v>78</v>
      </c>
      <c r="C193" s="4">
        <v>2.8807870370370373E-2</v>
      </c>
      <c r="D193">
        <v>13</v>
      </c>
      <c r="E193" t="s">
        <v>8</v>
      </c>
      <c r="F193" t="s">
        <v>9</v>
      </c>
      <c r="G193" t="s">
        <v>10</v>
      </c>
      <c r="H193" t="s">
        <v>180</v>
      </c>
      <c r="I193" t="s">
        <v>6</v>
      </c>
    </row>
    <row r="194" spans="1:10">
      <c r="A194">
        <v>93</v>
      </c>
      <c r="B194">
        <v>79</v>
      </c>
      <c r="C194" s="4">
        <v>2.8819444444444443E-2</v>
      </c>
      <c r="D194">
        <v>67</v>
      </c>
      <c r="E194" t="s">
        <v>110</v>
      </c>
      <c r="F194" t="s">
        <v>111</v>
      </c>
      <c r="G194" t="s">
        <v>10</v>
      </c>
      <c r="H194" t="s">
        <v>180</v>
      </c>
      <c r="I194" t="s">
        <v>3</v>
      </c>
    </row>
    <row r="195" spans="1:10">
      <c r="A195">
        <v>94</v>
      </c>
      <c r="B195">
        <v>80</v>
      </c>
      <c r="C195" s="4">
        <v>2.883101851851852E-2</v>
      </c>
      <c r="D195">
        <v>213</v>
      </c>
      <c r="E195" t="s">
        <v>100</v>
      </c>
      <c r="F195" t="s">
        <v>326</v>
      </c>
      <c r="G195" t="s">
        <v>55</v>
      </c>
      <c r="H195" t="s">
        <v>180</v>
      </c>
      <c r="I195" t="s">
        <v>6</v>
      </c>
    </row>
    <row r="196" spans="1:10">
      <c r="A196">
        <v>95</v>
      </c>
      <c r="B196">
        <v>81</v>
      </c>
      <c r="C196" s="4">
        <v>2.8900462962962961E-2</v>
      </c>
      <c r="D196">
        <v>258</v>
      </c>
      <c r="E196" t="s">
        <v>345</v>
      </c>
      <c r="F196" t="s">
        <v>341</v>
      </c>
      <c r="G196" t="s">
        <v>2</v>
      </c>
      <c r="H196" t="s">
        <v>180</v>
      </c>
      <c r="I196" t="s">
        <v>6</v>
      </c>
    </row>
    <row r="197" spans="1:10">
      <c r="A197">
        <v>96</v>
      </c>
      <c r="B197">
        <v>82</v>
      </c>
      <c r="C197" s="4">
        <v>2.8900462962962961E-2</v>
      </c>
      <c r="D197">
        <v>369</v>
      </c>
      <c r="E197" t="s">
        <v>22</v>
      </c>
      <c r="F197" t="s">
        <v>450</v>
      </c>
      <c r="G197" t="s">
        <v>16</v>
      </c>
      <c r="H197" t="s">
        <v>180</v>
      </c>
      <c r="I197" t="s">
        <v>3</v>
      </c>
    </row>
    <row r="198" spans="1:10">
      <c r="A198">
        <v>97</v>
      </c>
      <c r="B198">
        <v>83</v>
      </c>
      <c r="C198" s="4">
        <v>2.8923611111111108E-2</v>
      </c>
      <c r="D198">
        <v>345</v>
      </c>
      <c r="E198" t="s">
        <v>551</v>
      </c>
      <c r="F198" t="s">
        <v>552</v>
      </c>
      <c r="G198" t="s">
        <v>553</v>
      </c>
      <c r="H198" t="s">
        <v>180</v>
      </c>
      <c r="I198" t="s">
        <v>3</v>
      </c>
    </row>
    <row r="199" spans="1:10">
      <c r="A199">
        <v>98</v>
      </c>
      <c r="B199">
        <v>84</v>
      </c>
      <c r="C199" s="4">
        <v>2.8946759259259255E-2</v>
      </c>
      <c r="D199">
        <v>61</v>
      </c>
      <c r="E199" t="s">
        <v>101</v>
      </c>
      <c r="F199" t="s">
        <v>102</v>
      </c>
      <c r="G199" t="s">
        <v>2</v>
      </c>
      <c r="H199" t="s">
        <v>180</v>
      </c>
      <c r="I199" t="s">
        <v>6</v>
      </c>
    </row>
    <row r="200" spans="1:10">
      <c r="A200">
        <v>99</v>
      </c>
      <c r="B200">
        <v>85</v>
      </c>
      <c r="C200" s="4">
        <v>2.8958333333333336E-2</v>
      </c>
      <c r="D200">
        <v>209</v>
      </c>
      <c r="E200" t="s">
        <v>90</v>
      </c>
      <c r="F200" t="s">
        <v>320</v>
      </c>
      <c r="G200" t="s">
        <v>321</v>
      </c>
      <c r="H200" t="s">
        <v>180</v>
      </c>
      <c r="I200" t="s">
        <v>23</v>
      </c>
    </row>
    <row r="201" spans="1:10">
      <c r="A201">
        <v>101</v>
      </c>
      <c r="B201">
        <v>86</v>
      </c>
      <c r="C201" s="4">
        <v>2.8981481481481483E-2</v>
      </c>
      <c r="D201">
        <v>153</v>
      </c>
      <c r="E201" t="s">
        <v>238</v>
      </c>
      <c r="F201" t="s">
        <v>239</v>
      </c>
      <c r="G201" t="s">
        <v>52</v>
      </c>
      <c r="H201" t="s">
        <v>180</v>
      </c>
      <c r="I201" t="s">
        <v>30</v>
      </c>
      <c r="J201" t="s">
        <v>7</v>
      </c>
    </row>
    <row r="202" spans="1:10">
      <c r="A202">
        <v>102</v>
      </c>
      <c r="B202">
        <v>87</v>
      </c>
      <c r="C202" s="4">
        <v>2.9062500000000002E-2</v>
      </c>
      <c r="D202">
        <v>357</v>
      </c>
      <c r="E202" t="s">
        <v>419</v>
      </c>
      <c r="F202" t="s">
        <v>420</v>
      </c>
      <c r="G202" t="s">
        <v>2</v>
      </c>
      <c r="H202" t="s">
        <v>180</v>
      </c>
      <c r="I202" t="s">
        <v>3</v>
      </c>
    </row>
    <row r="203" spans="1:10">
      <c r="A203">
        <v>103</v>
      </c>
      <c r="B203">
        <v>88</v>
      </c>
      <c r="C203" s="4">
        <v>2.9201388888888888E-2</v>
      </c>
      <c r="D203">
        <v>416</v>
      </c>
      <c r="E203" t="s">
        <v>178</v>
      </c>
      <c r="F203" t="s">
        <v>517</v>
      </c>
      <c r="G203" t="s">
        <v>518</v>
      </c>
      <c r="H203" t="s">
        <v>180</v>
      </c>
      <c r="I203" t="s">
        <v>6</v>
      </c>
    </row>
    <row r="204" spans="1:10">
      <c r="A204">
        <v>104</v>
      </c>
      <c r="B204">
        <v>89</v>
      </c>
      <c r="C204" s="4">
        <v>2.9247685185185186E-2</v>
      </c>
      <c r="D204">
        <v>361</v>
      </c>
      <c r="E204" t="s">
        <v>424</v>
      </c>
      <c r="F204" t="s">
        <v>425</v>
      </c>
      <c r="G204" t="s">
        <v>306</v>
      </c>
      <c r="H204" t="s">
        <v>180</v>
      </c>
      <c r="I204" t="s">
        <v>3</v>
      </c>
    </row>
    <row r="205" spans="1:10">
      <c r="A205">
        <v>105</v>
      </c>
      <c r="B205">
        <v>90</v>
      </c>
      <c r="C205" s="4">
        <v>2.9270833333333333E-2</v>
      </c>
      <c r="D205">
        <v>341</v>
      </c>
      <c r="E205" t="s">
        <v>252</v>
      </c>
      <c r="F205" t="s">
        <v>525</v>
      </c>
      <c r="G205" t="s">
        <v>2</v>
      </c>
      <c r="H205" t="s">
        <v>180</v>
      </c>
      <c r="I205" t="s">
        <v>6</v>
      </c>
    </row>
    <row r="206" spans="1:10">
      <c r="A206">
        <v>107</v>
      </c>
      <c r="B206">
        <v>91</v>
      </c>
      <c r="C206" s="4">
        <v>2.9421296296296296E-2</v>
      </c>
      <c r="D206">
        <v>323</v>
      </c>
      <c r="E206" t="s">
        <v>27</v>
      </c>
      <c r="F206" t="s">
        <v>407</v>
      </c>
      <c r="G206" t="s">
        <v>55</v>
      </c>
      <c r="H206" t="s">
        <v>180</v>
      </c>
      <c r="I206" t="s">
        <v>23</v>
      </c>
    </row>
    <row r="207" spans="1:10">
      <c r="A207">
        <v>108</v>
      </c>
      <c r="B207">
        <v>92</v>
      </c>
      <c r="C207" s="4">
        <v>2.946759259259259E-2</v>
      </c>
      <c r="D207">
        <v>20</v>
      </c>
      <c r="E207" t="s">
        <v>22</v>
      </c>
      <c r="F207" t="s">
        <v>21</v>
      </c>
      <c r="G207" t="s">
        <v>10</v>
      </c>
      <c r="H207" t="s">
        <v>180</v>
      </c>
      <c r="I207" t="s">
        <v>23</v>
      </c>
      <c r="J207" t="s">
        <v>7</v>
      </c>
    </row>
    <row r="208" spans="1:10">
      <c r="A208">
        <v>109</v>
      </c>
      <c r="B208">
        <v>93</v>
      </c>
      <c r="C208" s="4">
        <v>2.946759259259259E-2</v>
      </c>
      <c r="D208">
        <v>409</v>
      </c>
      <c r="E208" t="s">
        <v>115</v>
      </c>
      <c r="F208" t="s">
        <v>435</v>
      </c>
      <c r="G208" t="s">
        <v>85</v>
      </c>
      <c r="H208" t="s">
        <v>180</v>
      </c>
      <c r="I208" t="s">
        <v>3</v>
      </c>
    </row>
    <row r="209" spans="1:10">
      <c r="A209">
        <v>110</v>
      </c>
      <c r="B209">
        <v>94</v>
      </c>
      <c r="C209" s="4">
        <v>2.9629629629629627E-2</v>
      </c>
      <c r="D209">
        <v>294</v>
      </c>
      <c r="E209" t="s">
        <v>0</v>
      </c>
      <c r="F209" t="s">
        <v>326</v>
      </c>
      <c r="G209" t="s">
        <v>2</v>
      </c>
      <c r="H209" t="s">
        <v>180</v>
      </c>
      <c r="I209" t="s">
        <v>6</v>
      </c>
    </row>
    <row r="210" spans="1:10">
      <c r="A210">
        <v>111</v>
      </c>
      <c r="B210">
        <v>95</v>
      </c>
      <c r="C210" s="4">
        <v>2.9699074074074072E-2</v>
      </c>
      <c r="D210">
        <v>1</v>
      </c>
      <c r="E210" t="s">
        <v>121</v>
      </c>
      <c r="F210" t="s">
        <v>230</v>
      </c>
      <c r="G210" t="s">
        <v>60</v>
      </c>
      <c r="H210" t="s">
        <v>180</v>
      </c>
      <c r="I210" t="s">
        <v>23</v>
      </c>
      <c r="J210" t="s">
        <v>7</v>
      </c>
    </row>
    <row r="211" spans="1:10">
      <c r="A211">
        <v>112</v>
      </c>
      <c r="B211">
        <v>96</v>
      </c>
      <c r="C211" s="4">
        <v>2.9710648148148149E-2</v>
      </c>
      <c r="D211">
        <v>298</v>
      </c>
      <c r="E211" t="s">
        <v>227</v>
      </c>
      <c r="F211" t="s">
        <v>542</v>
      </c>
      <c r="G211" t="s">
        <v>29</v>
      </c>
      <c r="H211" t="s">
        <v>180</v>
      </c>
      <c r="I211" t="s">
        <v>6</v>
      </c>
    </row>
    <row r="212" spans="1:10">
      <c r="A212">
        <v>113</v>
      </c>
      <c r="B212">
        <v>97</v>
      </c>
      <c r="C212" s="4">
        <v>2.9872685185185183E-2</v>
      </c>
      <c r="D212">
        <v>178</v>
      </c>
      <c r="E212" t="s">
        <v>100</v>
      </c>
      <c r="F212" t="s">
        <v>264</v>
      </c>
      <c r="G212" t="s">
        <v>40</v>
      </c>
      <c r="H212" t="s">
        <v>180</v>
      </c>
      <c r="I212" t="s">
        <v>6</v>
      </c>
    </row>
    <row r="213" spans="1:10">
      <c r="A213">
        <v>114</v>
      </c>
      <c r="B213">
        <v>98</v>
      </c>
      <c r="C213" s="4">
        <v>2.9872685185185183E-2</v>
      </c>
      <c r="D213">
        <v>381</v>
      </c>
      <c r="E213" t="s">
        <v>110</v>
      </c>
      <c r="F213" t="s">
        <v>549</v>
      </c>
      <c r="G213" t="s">
        <v>2</v>
      </c>
      <c r="H213" t="s">
        <v>180</v>
      </c>
      <c r="I213" t="s">
        <v>23</v>
      </c>
    </row>
    <row r="214" spans="1:10">
      <c r="A214">
        <v>116</v>
      </c>
      <c r="B214">
        <v>99</v>
      </c>
      <c r="C214" s="4">
        <v>2.9953703703703705E-2</v>
      </c>
      <c r="D214">
        <v>313</v>
      </c>
      <c r="E214" t="s">
        <v>190</v>
      </c>
      <c r="F214" t="s">
        <v>393</v>
      </c>
      <c r="G214" t="s">
        <v>10</v>
      </c>
      <c r="H214" t="s">
        <v>180</v>
      </c>
      <c r="I214" t="s">
        <v>3</v>
      </c>
    </row>
    <row r="215" spans="1:10">
      <c r="A215">
        <v>117</v>
      </c>
      <c r="B215">
        <v>100</v>
      </c>
      <c r="C215" s="4">
        <v>2.9965277777777775E-2</v>
      </c>
      <c r="D215">
        <v>222</v>
      </c>
      <c r="E215" t="s">
        <v>181</v>
      </c>
      <c r="F215" t="s">
        <v>369</v>
      </c>
      <c r="G215" t="s">
        <v>85</v>
      </c>
      <c r="H215" t="s">
        <v>180</v>
      </c>
      <c r="I215" t="s">
        <v>23</v>
      </c>
    </row>
    <row r="216" spans="1:10">
      <c r="A216">
        <v>119</v>
      </c>
      <c r="B216">
        <v>101</v>
      </c>
      <c r="C216" s="4">
        <v>3.0046296296296297E-2</v>
      </c>
      <c r="D216">
        <v>407</v>
      </c>
      <c r="E216" t="s">
        <v>0</v>
      </c>
      <c r="F216" t="s">
        <v>437</v>
      </c>
      <c r="G216" t="s">
        <v>2</v>
      </c>
      <c r="H216" t="s">
        <v>180</v>
      </c>
      <c r="I216" t="s">
        <v>6</v>
      </c>
    </row>
    <row r="217" spans="1:10">
      <c r="A217">
        <v>120</v>
      </c>
      <c r="B217">
        <v>102</v>
      </c>
      <c r="C217" s="4">
        <v>3.0081018518518521E-2</v>
      </c>
      <c r="D217">
        <v>134</v>
      </c>
      <c r="E217" t="s">
        <v>206</v>
      </c>
      <c r="F217" t="s">
        <v>207</v>
      </c>
      <c r="G217" t="s">
        <v>55</v>
      </c>
      <c r="H217" t="s">
        <v>180</v>
      </c>
      <c r="I217" t="s">
        <v>3</v>
      </c>
    </row>
    <row r="218" spans="1:10">
      <c r="A218">
        <v>121</v>
      </c>
      <c r="B218">
        <v>103</v>
      </c>
      <c r="C218" s="4">
        <v>3.0081018518518521E-2</v>
      </c>
      <c r="D218">
        <v>295</v>
      </c>
      <c r="E218" t="s">
        <v>189</v>
      </c>
      <c r="F218" t="s">
        <v>537</v>
      </c>
      <c r="G218" t="s">
        <v>10</v>
      </c>
      <c r="H218" t="s">
        <v>180</v>
      </c>
      <c r="I218" t="s">
        <v>3</v>
      </c>
    </row>
    <row r="219" spans="1:10">
      <c r="A219">
        <v>122</v>
      </c>
      <c r="B219">
        <v>104</v>
      </c>
      <c r="C219" s="4">
        <v>3.0138888888888885E-2</v>
      </c>
      <c r="D219">
        <v>414</v>
      </c>
      <c r="E219" t="s">
        <v>428</v>
      </c>
      <c r="F219" t="s">
        <v>172</v>
      </c>
      <c r="G219" t="s">
        <v>2</v>
      </c>
      <c r="H219" t="s">
        <v>180</v>
      </c>
      <c r="I219" t="s">
        <v>3</v>
      </c>
    </row>
    <row r="220" spans="1:10">
      <c r="A220">
        <v>123</v>
      </c>
      <c r="B220">
        <v>105</v>
      </c>
      <c r="C220" s="4">
        <v>3.0138888888888885E-2</v>
      </c>
      <c r="D220">
        <v>424</v>
      </c>
      <c r="E220" t="s">
        <v>173</v>
      </c>
      <c r="F220" t="s">
        <v>547</v>
      </c>
      <c r="G220" t="s">
        <v>2</v>
      </c>
      <c r="H220" t="s">
        <v>180</v>
      </c>
      <c r="I220" t="s">
        <v>3</v>
      </c>
    </row>
    <row r="221" spans="1:10">
      <c r="A221">
        <v>124</v>
      </c>
      <c r="B221">
        <v>106</v>
      </c>
      <c r="C221" s="4">
        <v>3.0150462962962962E-2</v>
      </c>
      <c r="D221">
        <v>71</v>
      </c>
      <c r="E221" t="s">
        <v>115</v>
      </c>
      <c r="F221" t="s">
        <v>116</v>
      </c>
      <c r="G221" t="s">
        <v>10</v>
      </c>
      <c r="H221" t="s">
        <v>180</v>
      </c>
      <c r="I221" t="s">
        <v>3</v>
      </c>
      <c r="J221" t="s">
        <v>7</v>
      </c>
    </row>
    <row r="222" spans="1:10">
      <c r="A222">
        <v>125</v>
      </c>
      <c r="B222">
        <v>107</v>
      </c>
      <c r="C222" s="4">
        <v>3.0185185185185186E-2</v>
      </c>
      <c r="D222">
        <v>132</v>
      </c>
      <c r="E222" t="s">
        <v>202</v>
      </c>
      <c r="F222" t="s">
        <v>204</v>
      </c>
      <c r="G222" t="s">
        <v>2</v>
      </c>
      <c r="H222" t="s">
        <v>180</v>
      </c>
      <c r="I222" t="s">
        <v>287</v>
      </c>
      <c r="J222" t="s">
        <v>7</v>
      </c>
    </row>
    <row r="223" spans="1:10">
      <c r="A223">
        <v>126</v>
      </c>
      <c r="B223">
        <v>108</v>
      </c>
      <c r="C223" s="4">
        <v>3.0335648148148143E-2</v>
      </c>
      <c r="D223">
        <v>228</v>
      </c>
      <c r="E223" t="s">
        <v>330</v>
      </c>
      <c r="F223" t="s">
        <v>375</v>
      </c>
      <c r="G223" t="s">
        <v>2</v>
      </c>
      <c r="H223" t="s">
        <v>180</v>
      </c>
      <c r="I223" t="s">
        <v>6</v>
      </c>
    </row>
    <row r="224" spans="1:10">
      <c r="A224">
        <v>127</v>
      </c>
      <c r="B224">
        <v>109</v>
      </c>
      <c r="C224" s="4">
        <v>3.0347222222222223E-2</v>
      </c>
      <c r="D224">
        <v>312</v>
      </c>
      <c r="E224" t="s">
        <v>392</v>
      </c>
      <c r="F224" t="s">
        <v>391</v>
      </c>
      <c r="G224" t="s">
        <v>2</v>
      </c>
      <c r="H224" t="s">
        <v>180</v>
      </c>
      <c r="I224" t="s">
        <v>6</v>
      </c>
    </row>
    <row r="225" spans="1:10">
      <c r="A225">
        <v>128</v>
      </c>
      <c r="B225">
        <v>110</v>
      </c>
      <c r="C225" s="4">
        <v>3.0416666666666665E-2</v>
      </c>
      <c r="D225">
        <v>166</v>
      </c>
      <c r="E225" t="s">
        <v>252</v>
      </c>
      <c r="F225" t="s">
        <v>126</v>
      </c>
      <c r="G225" t="s">
        <v>60</v>
      </c>
      <c r="H225" t="s">
        <v>180</v>
      </c>
      <c r="I225" t="s">
        <v>30</v>
      </c>
      <c r="J225" t="s">
        <v>7</v>
      </c>
    </row>
    <row r="226" spans="1:10">
      <c r="A226">
        <v>129</v>
      </c>
      <c r="B226">
        <v>111</v>
      </c>
      <c r="C226" s="4">
        <v>3.0474537037037036E-2</v>
      </c>
      <c r="D226">
        <v>365</v>
      </c>
      <c r="E226" t="s">
        <v>110</v>
      </c>
      <c r="F226" t="s">
        <v>442</v>
      </c>
      <c r="G226" t="s">
        <v>2</v>
      </c>
      <c r="H226" t="s">
        <v>180</v>
      </c>
      <c r="I226" t="s">
        <v>3</v>
      </c>
    </row>
    <row r="227" spans="1:10">
      <c r="A227">
        <v>130</v>
      </c>
      <c r="B227">
        <v>112</v>
      </c>
      <c r="C227" s="4">
        <v>3.0497685185185183E-2</v>
      </c>
      <c r="D227">
        <v>340</v>
      </c>
      <c r="E227" t="s">
        <v>173</v>
      </c>
      <c r="F227" t="s">
        <v>523</v>
      </c>
      <c r="G227" t="s">
        <v>524</v>
      </c>
      <c r="H227" t="s">
        <v>180</v>
      </c>
      <c r="I227" t="s">
        <v>23</v>
      </c>
    </row>
    <row r="228" spans="1:10">
      <c r="A228">
        <v>131</v>
      </c>
      <c r="B228">
        <v>113</v>
      </c>
      <c r="C228" s="4">
        <v>3.0532407407407411E-2</v>
      </c>
      <c r="D228">
        <v>331</v>
      </c>
      <c r="E228" t="s">
        <v>463</v>
      </c>
      <c r="F228" t="s">
        <v>199</v>
      </c>
      <c r="G228" t="s">
        <v>2</v>
      </c>
      <c r="H228" t="s">
        <v>180</v>
      </c>
      <c r="I228" t="s">
        <v>6</v>
      </c>
    </row>
    <row r="229" spans="1:10">
      <c r="A229">
        <v>132</v>
      </c>
      <c r="B229">
        <v>114</v>
      </c>
      <c r="C229" s="4">
        <v>3.0532407407407411E-2</v>
      </c>
      <c r="D229">
        <v>410</v>
      </c>
      <c r="E229" t="s">
        <v>58</v>
      </c>
      <c r="F229" t="s">
        <v>434</v>
      </c>
      <c r="G229" t="s">
        <v>16</v>
      </c>
      <c r="H229" t="s">
        <v>180</v>
      </c>
      <c r="I229" t="s">
        <v>30</v>
      </c>
    </row>
    <row r="230" spans="1:10">
      <c r="A230">
        <v>133</v>
      </c>
      <c r="B230">
        <v>115</v>
      </c>
      <c r="C230" s="4">
        <v>3.0578703703703702E-2</v>
      </c>
      <c r="D230">
        <v>310</v>
      </c>
      <c r="E230" t="s">
        <v>362</v>
      </c>
      <c r="F230" t="s">
        <v>384</v>
      </c>
      <c r="G230" t="s">
        <v>2</v>
      </c>
      <c r="H230" t="s">
        <v>180</v>
      </c>
      <c r="I230" t="s">
        <v>3</v>
      </c>
    </row>
    <row r="231" spans="1:10">
      <c r="A231">
        <v>134</v>
      </c>
      <c r="B231">
        <v>116</v>
      </c>
      <c r="C231" s="4">
        <v>3.0578703703703702E-2</v>
      </c>
      <c r="D231">
        <v>231</v>
      </c>
      <c r="E231" t="s">
        <v>130</v>
      </c>
      <c r="F231" t="s">
        <v>263</v>
      </c>
      <c r="G231" t="s">
        <v>2</v>
      </c>
      <c r="H231" t="s">
        <v>180</v>
      </c>
      <c r="I231" t="s">
        <v>6</v>
      </c>
    </row>
    <row r="232" spans="1:10">
      <c r="A232">
        <v>135</v>
      </c>
      <c r="B232">
        <v>117</v>
      </c>
      <c r="C232" s="4">
        <v>3.0636574074074076E-2</v>
      </c>
      <c r="D232">
        <v>287</v>
      </c>
      <c r="E232" t="s">
        <v>238</v>
      </c>
      <c r="F232" t="s">
        <v>62</v>
      </c>
      <c r="G232" t="s">
        <v>29</v>
      </c>
      <c r="H232" t="s">
        <v>180</v>
      </c>
      <c r="I232" t="s">
        <v>23</v>
      </c>
    </row>
    <row r="233" spans="1:10">
      <c r="A233">
        <v>136</v>
      </c>
      <c r="B233">
        <v>118</v>
      </c>
      <c r="C233" s="4">
        <v>3.0706018518518521E-2</v>
      </c>
      <c r="D233">
        <v>241</v>
      </c>
      <c r="E233" t="s">
        <v>474</v>
      </c>
      <c r="F233" t="s">
        <v>475</v>
      </c>
      <c r="G233" t="s">
        <v>2</v>
      </c>
      <c r="H233" t="s">
        <v>180</v>
      </c>
      <c r="I233" t="s">
        <v>3</v>
      </c>
    </row>
    <row r="234" spans="1:10">
      <c r="A234">
        <v>137</v>
      </c>
      <c r="B234">
        <v>119</v>
      </c>
      <c r="C234" s="4">
        <v>3.0752314814814816E-2</v>
      </c>
      <c r="D234">
        <v>347</v>
      </c>
      <c r="E234" t="s">
        <v>400</v>
      </c>
      <c r="F234" t="s">
        <v>126</v>
      </c>
      <c r="G234" t="s">
        <v>2</v>
      </c>
      <c r="H234" t="s">
        <v>180</v>
      </c>
      <c r="I234" t="s">
        <v>23</v>
      </c>
    </row>
    <row r="235" spans="1:10">
      <c r="A235">
        <v>139</v>
      </c>
      <c r="B235">
        <v>120</v>
      </c>
      <c r="C235" s="4">
        <v>3.0833333333333334E-2</v>
      </c>
      <c r="D235">
        <v>137</v>
      </c>
      <c r="E235" t="s">
        <v>171</v>
      </c>
      <c r="F235" t="s">
        <v>64</v>
      </c>
      <c r="G235" t="s">
        <v>2</v>
      </c>
      <c r="H235" t="s">
        <v>180</v>
      </c>
      <c r="I235" t="s">
        <v>3</v>
      </c>
    </row>
    <row r="236" spans="1:10">
      <c r="A236">
        <v>140</v>
      </c>
      <c r="B236">
        <v>121</v>
      </c>
      <c r="C236" s="4">
        <v>3.0937499999999996E-2</v>
      </c>
      <c r="D236">
        <v>307</v>
      </c>
      <c r="E236" t="s">
        <v>84</v>
      </c>
      <c r="F236" t="s">
        <v>305</v>
      </c>
      <c r="G236" t="s">
        <v>306</v>
      </c>
      <c r="H236" t="s">
        <v>180</v>
      </c>
      <c r="I236" t="s">
        <v>3</v>
      </c>
    </row>
    <row r="237" spans="1:10">
      <c r="A237">
        <v>141</v>
      </c>
      <c r="B237">
        <v>122</v>
      </c>
      <c r="C237" s="4">
        <v>3.0983796296296297E-2</v>
      </c>
      <c r="D237">
        <v>42</v>
      </c>
      <c r="E237" t="s">
        <v>71</v>
      </c>
      <c r="F237" t="s">
        <v>72</v>
      </c>
      <c r="G237" t="s">
        <v>2</v>
      </c>
      <c r="H237" t="s">
        <v>180</v>
      </c>
      <c r="I237" t="s">
        <v>23</v>
      </c>
    </row>
    <row r="238" spans="1:10">
      <c r="A238">
        <v>142</v>
      </c>
      <c r="B238">
        <v>123</v>
      </c>
      <c r="C238" s="4">
        <v>3.1111111111111107E-2</v>
      </c>
      <c r="D238">
        <v>292</v>
      </c>
      <c r="E238" t="s">
        <v>535</v>
      </c>
      <c r="F238" t="s">
        <v>536</v>
      </c>
      <c r="G238" t="s">
        <v>2</v>
      </c>
      <c r="H238" t="s">
        <v>180</v>
      </c>
      <c r="I238" t="s">
        <v>6</v>
      </c>
    </row>
    <row r="239" spans="1:10">
      <c r="A239">
        <v>143</v>
      </c>
      <c r="B239">
        <v>124</v>
      </c>
      <c r="C239" s="4">
        <v>3.1203703703703702E-2</v>
      </c>
      <c r="D239">
        <v>346</v>
      </c>
      <c r="E239" t="s">
        <v>177</v>
      </c>
      <c r="F239" t="s">
        <v>554</v>
      </c>
      <c r="G239" t="s">
        <v>2</v>
      </c>
      <c r="H239" t="s">
        <v>180</v>
      </c>
      <c r="I239" t="s">
        <v>3</v>
      </c>
    </row>
    <row r="240" spans="1:10">
      <c r="A240">
        <v>144</v>
      </c>
      <c r="B240">
        <v>125</v>
      </c>
      <c r="C240" s="4">
        <v>3.1203703703703702E-2</v>
      </c>
      <c r="D240">
        <v>308</v>
      </c>
      <c r="E240" t="s">
        <v>177</v>
      </c>
      <c r="F240" t="s">
        <v>290</v>
      </c>
      <c r="G240" t="s">
        <v>2</v>
      </c>
      <c r="H240" t="s">
        <v>180</v>
      </c>
      <c r="I240" t="s">
        <v>6</v>
      </c>
    </row>
    <row r="241" spans="1:10">
      <c r="A241">
        <v>145</v>
      </c>
      <c r="B241">
        <v>126</v>
      </c>
      <c r="C241" s="4">
        <v>3.123842592592593E-2</v>
      </c>
      <c r="D241">
        <v>272</v>
      </c>
      <c r="E241" t="s">
        <v>362</v>
      </c>
      <c r="F241" t="s">
        <v>363</v>
      </c>
      <c r="G241" t="s">
        <v>2</v>
      </c>
      <c r="H241" t="s">
        <v>180</v>
      </c>
      <c r="I241" t="s">
        <v>6</v>
      </c>
    </row>
    <row r="242" spans="1:10">
      <c r="A242">
        <v>146</v>
      </c>
      <c r="B242">
        <v>127</v>
      </c>
      <c r="C242" s="4">
        <v>3.125E-2</v>
      </c>
      <c r="D242">
        <v>330</v>
      </c>
      <c r="E242" t="s">
        <v>462</v>
      </c>
      <c r="F242" t="s">
        <v>134</v>
      </c>
      <c r="G242" t="s">
        <v>2</v>
      </c>
      <c r="H242" t="s">
        <v>180</v>
      </c>
      <c r="I242" t="s">
        <v>6</v>
      </c>
    </row>
    <row r="243" spans="1:10">
      <c r="A243">
        <v>147</v>
      </c>
      <c r="B243">
        <v>128</v>
      </c>
      <c r="C243" s="4">
        <v>3.1319444444444448E-2</v>
      </c>
      <c r="D243">
        <v>85</v>
      </c>
      <c r="E243" t="s">
        <v>27</v>
      </c>
      <c r="F243" t="s">
        <v>134</v>
      </c>
      <c r="G243" t="s">
        <v>2</v>
      </c>
      <c r="H243" t="s">
        <v>180</v>
      </c>
      <c r="I243" t="s">
        <v>6</v>
      </c>
    </row>
    <row r="244" spans="1:10">
      <c r="A244">
        <v>148</v>
      </c>
      <c r="B244">
        <v>129</v>
      </c>
      <c r="C244" s="4">
        <v>3.1365740740740743E-2</v>
      </c>
      <c r="D244">
        <v>115</v>
      </c>
      <c r="E244" t="s">
        <v>173</v>
      </c>
      <c r="F244" t="s">
        <v>185</v>
      </c>
      <c r="G244" t="s">
        <v>2</v>
      </c>
      <c r="H244" t="s">
        <v>180</v>
      </c>
      <c r="I244" t="s">
        <v>6</v>
      </c>
    </row>
    <row r="245" spans="1:10">
      <c r="A245">
        <v>149</v>
      </c>
      <c r="B245">
        <v>130</v>
      </c>
      <c r="C245" s="4">
        <v>3.1469907407407412E-2</v>
      </c>
      <c r="D245">
        <v>152</v>
      </c>
      <c r="E245" t="s">
        <v>236</v>
      </c>
      <c r="F245" t="s">
        <v>237</v>
      </c>
      <c r="G245" t="s">
        <v>144</v>
      </c>
      <c r="H245" t="s">
        <v>180</v>
      </c>
      <c r="I245" t="s">
        <v>23</v>
      </c>
      <c r="J245" t="s">
        <v>7</v>
      </c>
    </row>
    <row r="246" spans="1:10">
      <c r="A246">
        <v>150</v>
      </c>
      <c r="B246">
        <v>131</v>
      </c>
      <c r="C246" s="4">
        <v>3.1469907407407412E-2</v>
      </c>
      <c r="D246">
        <v>175</v>
      </c>
      <c r="E246" t="s">
        <v>192</v>
      </c>
      <c r="F246" t="s">
        <v>261</v>
      </c>
      <c r="G246" t="s">
        <v>10</v>
      </c>
      <c r="H246" t="s">
        <v>180</v>
      </c>
      <c r="I246" t="s">
        <v>23</v>
      </c>
      <c r="J246" t="s">
        <v>7</v>
      </c>
    </row>
    <row r="247" spans="1:10">
      <c r="A247">
        <v>151</v>
      </c>
      <c r="B247">
        <v>132</v>
      </c>
      <c r="C247" s="4">
        <v>3.1493055555555559E-2</v>
      </c>
      <c r="D247">
        <v>293</v>
      </c>
      <c r="E247" t="s">
        <v>39</v>
      </c>
      <c r="F247" t="s">
        <v>186</v>
      </c>
      <c r="G247" t="s">
        <v>2</v>
      </c>
      <c r="H247" t="s">
        <v>180</v>
      </c>
      <c r="I247" t="s">
        <v>3</v>
      </c>
    </row>
    <row r="248" spans="1:10">
      <c r="A248">
        <v>152</v>
      </c>
      <c r="B248">
        <v>133</v>
      </c>
      <c r="C248" s="4">
        <v>3.1620370370370368E-2</v>
      </c>
      <c r="D248">
        <v>370</v>
      </c>
      <c r="E248" t="s">
        <v>189</v>
      </c>
      <c r="F248" t="s">
        <v>451</v>
      </c>
      <c r="G248" t="s">
        <v>2</v>
      </c>
      <c r="H248" t="s">
        <v>180</v>
      </c>
      <c r="I248" t="s">
        <v>6</v>
      </c>
    </row>
    <row r="249" spans="1:10">
      <c r="A249">
        <v>153</v>
      </c>
      <c r="B249">
        <v>134</v>
      </c>
      <c r="C249" s="4">
        <v>3.1643518518518522E-2</v>
      </c>
      <c r="D249">
        <v>266</v>
      </c>
      <c r="E249" t="s">
        <v>177</v>
      </c>
      <c r="F249" t="s">
        <v>353</v>
      </c>
      <c r="G249" t="s">
        <v>85</v>
      </c>
      <c r="H249" t="s">
        <v>180</v>
      </c>
      <c r="I249" t="s">
        <v>6</v>
      </c>
    </row>
    <row r="250" spans="1:10">
      <c r="A250">
        <v>154</v>
      </c>
      <c r="B250">
        <v>135</v>
      </c>
      <c r="C250" s="4">
        <v>3.1666666666666669E-2</v>
      </c>
      <c r="D250">
        <v>309</v>
      </c>
      <c r="E250" t="s">
        <v>387</v>
      </c>
      <c r="F250" t="s">
        <v>388</v>
      </c>
      <c r="G250" t="s">
        <v>389</v>
      </c>
      <c r="H250" t="s">
        <v>180</v>
      </c>
      <c r="I250" t="s">
        <v>23</v>
      </c>
    </row>
    <row r="251" spans="1:10">
      <c r="A251">
        <v>155</v>
      </c>
      <c r="B251">
        <v>136</v>
      </c>
      <c r="C251" s="4">
        <v>3.170138888888889E-2</v>
      </c>
      <c r="D251">
        <v>348</v>
      </c>
      <c r="E251" t="s">
        <v>90</v>
      </c>
      <c r="F251" t="s">
        <v>555</v>
      </c>
      <c r="G251" t="s">
        <v>29</v>
      </c>
      <c r="H251" t="s">
        <v>180</v>
      </c>
      <c r="I251" t="s">
        <v>23</v>
      </c>
    </row>
    <row r="252" spans="1:10">
      <c r="A252">
        <v>156</v>
      </c>
      <c r="B252">
        <v>137</v>
      </c>
      <c r="C252" s="4">
        <v>3.170138888888889E-2</v>
      </c>
      <c r="D252">
        <v>49</v>
      </c>
      <c r="E252" t="s">
        <v>84</v>
      </c>
      <c r="F252" t="s">
        <v>83</v>
      </c>
      <c r="G252" t="s">
        <v>85</v>
      </c>
      <c r="H252" t="s">
        <v>180</v>
      </c>
      <c r="I252" t="s">
        <v>6</v>
      </c>
    </row>
    <row r="253" spans="1:10">
      <c r="A253">
        <v>157</v>
      </c>
      <c r="B253">
        <v>138</v>
      </c>
      <c r="C253" s="4">
        <v>3.172453703703703E-2</v>
      </c>
      <c r="D253">
        <v>70</v>
      </c>
      <c r="E253" t="s">
        <v>113</v>
      </c>
      <c r="F253" t="s">
        <v>114</v>
      </c>
      <c r="G253" t="s">
        <v>40</v>
      </c>
      <c r="H253" t="s">
        <v>180</v>
      </c>
      <c r="I253" t="s">
        <v>30</v>
      </c>
      <c r="J253" t="s">
        <v>7</v>
      </c>
    </row>
    <row r="254" spans="1:10">
      <c r="A254">
        <v>158</v>
      </c>
      <c r="B254">
        <v>139</v>
      </c>
      <c r="C254" s="4">
        <v>3.1736111111111111E-2</v>
      </c>
      <c r="D254">
        <v>91</v>
      </c>
      <c r="E254" t="s">
        <v>145</v>
      </c>
      <c r="F254" t="s">
        <v>142</v>
      </c>
      <c r="G254" t="s">
        <v>144</v>
      </c>
      <c r="H254" t="s">
        <v>180</v>
      </c>
      <c r="I254" t="s">
        <v>287</v>
      </c>
      <c r="J254" t="s">
        <v>7</v>
      </c>
    </row>
    <row r="255" spans="1:10">
      <c r="A255">
        <v>159</v>
      </c>
      <c r="B255">
        <v>140</v>
      </c>
      <c r="C255" s="4">
        <v>3.1909722222222221E-2</v>
      </c>
      <c r="D255">
        <v>379</v>
      </c>
      <c r="E255" t="s">
        <v>27</v>
      </c>
      <c r="F255" t="s">
        <v>522</v>
      </c>
      <c r="G255" t="s">
        <v>55</v>
      </c>
      <c r="H255" t="s">
        <v>180</v>
      </c>
      <c r="I255" t="s">
        <v>3</v>
      </c>
    </row>
    <row r="256" spans="1:10">
      <c r="A256">
        <v>160</v>
      </c>
      <c r="B256">
        <v>141</v>
      </c>
      <c r="C256" s="4">
        <v>3.1956018518518516E-2</v>
      </c>
      <c r="D256">
        <v>11</v>
      </c>
      <c r="E256" t="s">
        <v>0</v>
      </c>
      <c r="F256" t="s">
        <v>1</v>
      </c>
      <c r="G256" t="s">
        <v>2</v>
      </c>
      <c r="H256" t="s">
        <v>180</v>
      </c>
      <c r="I256" t="s">
        <v>3</v>
      </c>
    </row>
    <row r="257" spans="1:9">
      <c r="A257">
        <v>161</v>
      </c>
      <c r="B257">
        <v>142</v>
      </c>
      <c r="C257" s="4">
        <v>3.1967592592592589E-2</v>
      </c>
      <c r="D257">
        <v>277</v>
      </c>
      <c r="E257" t="s">
        <v>392</v>
      </c>
      <c r="F257" t="s">
        <v>494</v>
      </c>
      <c r="G257" t="s">
        <v>2</v>
      </c>
      <c r="H257" t="s">
        <v>180</v>
      </c>
      <c r="I257" t="s">
        <v>6</v>
      </c>
    </row>
    <row r="258" spans="1:9">
      <c r="A258">
        <v>162</v>
      </c>
      <c r="B258">
        <v>143</v>
      </c>
      <c r="C258" s="4">
        <v>3.2048611111111111E-2</v>
      </c>
      <c r="D258">
        <v>3</v>
      </c>
      <c r="E258" t="s">
        <v>192</v>
      </c>
      <c r="F258" t="s">
        <v>122</v>
      </c>
      <c r="G258" t="s">
        <v>40</v>
      </c>
      <c r="H258" t="s">
        <v>180</v>
      </c>
      <c r="I258" t="s">
        <v>23</v>
      </c>
    </row>
    <row r="259" spans="1:9">
      <c r="A259">
        <v>165</v>
      </c>
      <c r="B259">
        <v>144</v>
      </c>
      <c r="C259" s="4">
        <v>3.2199074074074074E-2</v>
      </c>
      <c r="D259">
        <v>168</v>
      </c>
      <c r="E259" t="s">
        <v>253</v>
      </c>
      <c r="F259" t="s">
        <v>172</v>
      </c>
      <c r="G259" t="s">
        <v>2</v>
      </c>
      <c r="H259" t="s">
        <v>180</v>
      </c>
      <c r="I259" t="s">
        <v>6</v>
      </c>
    </row>
    <row r="260" spans="1:9">
      <c r="A260">
        <v>166</v>
      </c>
      <c r="B260">
        <v>145</v>
      </c>
      <c r="C260" s="4">
        <v>3.2210648148148148E-2</v>
      </c>
      <c r="D260">
        <v>94</v>
      </c>
      <c r="E260" t="s">
        <v>0</v>
      </c>
      <c r="F260" t="s">
        <v>146</v>
      </c>
      <c r="G260" t="s">
        <v>2</v>
      </c>
      <c r="H260" t="s">
        <v>180</v>
      </c>
      <c r="I260" t="s">
        <v>6</v>
      </c>
    </row>
    <row r="261" spans="1:9">
      <c r="A261">
        <v>167</v>
      </c>
      <c r="B261">
        <v>146</v>
      </c>
      <c r="C261" s="4">
        <v>3.2268518518518523E-2</v>
      </c>
      <c r="D261">
        <v>26</v>
      </c>
      <c r="E261" t="s">
        <v>37</v>
      </c>
      <c r="F261" t="s">
        <v>38</v>
      </c>
      <c r="G261" t="s">
        <v>10</v>
      </c>
      <c r="H261" t="s">
        <v>180</v>
      </c>
      <c r="I261" t="s">
        <v>23</v>
      </c>
    </row>
    <row r="262" spans="1:9">
      <c r="A262">
        <v>168</v>
      </c>
      <c r="B262">
        <v>147</v>
      </c>
      <c r="C262" s="4">
        <v>3.2314814814814817E-2</v>
      </c>
      <c r="D262">
        <v>121</v>
      </c>
      <c r="E262" t="s">
        <v>190</v>
      </c>
      <c r="F262" t="s">
        <v>191</v>
      </c>
      <c r="G262" t="s">
        <v>2</v>
      </c>
      <c r="H262" t="s">
        <v>180</v>
      </c>
      <c r="I262" t="s">
        <v>6</v>
      </c>
    </row>
    <row r="263" spans="1:9">
      <c r="A263">
        <v>169</v>
      </c>
      <c r="B263">
        <v>148</v>
      </c>
      <c r="C263" s="4">
        <v>3.2326388888888884E-2</v>
      </c>
      <c r="D263">
        <v>358</v>
      </c>
      <c r="E263" t="s">
        <v>189</v>
      </c>
      <c r="F263" t="s">
        <v>421</v>
      </c>
      <c r="G263" t="s">
        <v>85</v>
      </c>
      <c r="H263" t="s">
        <v>180</v>
      </c>
      <c r="I263" t="s">
        <v>6</v>
      </c>
    </row>
    <row r="264" spans="1:9">
      <c r="A264">
        <v>170</v>
      </c>
      <c r="B264">
        <v>149</v>
      </c>
      <c r="C264" s="4">
        <v>3.2372685185185185E-2</v>
      </c>
      <c r="D264">
        <v>306</v>
      </c>
      <c r="E264" t="s">
        <v>303</v>
      </c>
      <c r="F264" t="s">
        <v>304</v>
      </c>
      <c r="G264" t="s">
        <v>2</v>
      </c>
      <c r="H264" t="s">
        <v>180</v>
      </c>
      <c r="I264" t="s">
        <v>3</v>
      </c>
    </row>
    <row r="265" spans="1:9">
      <c r="A265">
        <v>171</v>
      </c>
      <c r="B265">
        <v>150</v>
      </c>
      <c r="C265" s="4">
        <v>3.243055555555556E-2</v>
      </c>
      <c r="D265">
        <v>275</v>
      </c>
      <c r="E265" t="s">
        <v>490</v>
      </c>
      <c r="F265" t="s">
        <v>491</v>
      </c>
      <c r="G265" t="s">
        <v>2</v>
      </c>
      <c r="H265" t="s">
        <v>180</v>
      </c>
      <c r="I265" t="s">
        <v>6</v>
      </c>
    </row>
    <row r="266" spans="1:9">
      <c r="A266">
        <v>172</v>
      </c>
      <c r="B266">
        <v>151</v>
      </c>
      <c r="C266" s="4">
        <v>3.246527777777778E-2</v>
      </c>
      <c r="D266">
        <v>332</v>
      </c>
      <c r="E266" t="s">
        <v>192</v>
      </c>
      <c r="F266" t="s">
        <v>464</v>
      </c>
      <c r="G266" t="s">
        <v>55</v>
      </c>
      <c r="H266" t="s">
        <v>180</v>
      </c>
      <c r="I266" t="s">
        <v>6</v>
      </c>
    </row>
    <row r="267" spans="1:9">
      <c r="A267">
        <v>174</v>
      </c>
      <c r="B267">
        <v>152</v>
      </c>
      <c r="C267" s="4">
        <v>3.2488425925925928E-2</v>
      </c>
      <c r="D267">
        <v>237</v>
      </c>
      <c r="E267" t="s">
        <v>238</v>
      </c>
      <c r="F267" t="s">
        <v>384</v>
      </c>
      <c r="G267" t="s">
        <v>2</v>
      </c>
      <c r="H267" t="s">
        <v>180</v>
      </c>
      <c r="I267" t="s">
        <v>3</v>
      </c>
    </row>
    <row r="268" spans="1:9">
      <c r="A268">
        <v>175</v>
      </c>
      <c r="B268">
        <v>153</v>
      </c>
      <c r="C268" s="4">
        <v>3.2499999999999994E-2</v>
      </c>
      <c r="D268">
        <v>247</v>
      </c>
      <c r="E268" t="s">
        <v>189</v>
      </c>
      <c r="F268" t="s">
        <v>485</v>
      </c>
      <c r="G268" t="s">
        <v>36</v>
      </c>
      <c r="H268" t="s">
        <v>180</v>
      </c>
      <c r="I268" t="s">
        <v>23</v>
      </c>
    </row>
    <row r="269" spans="1:9">
      <c r="A269">
        <v>176</v>
      </c>
      <c r="B269">
        <v>154</v>
      </c>
      <c r="C269" s="4">
        <v>3.2581018518518516E-2</v>
      </c>
      <c r="D269">
        <v>15</v>
      </c>
      <c r="E269" t="s">
        <v>4</v>
      </c>
      <c r="F269" t="s">
        <v>13</v>
      </c>
      <c r="G269" t="s">
        <v>2</v>
      </c>
      <c r="H269" t="s">
        <v>180</v>
      </c>
      <c r="I269" t="s">
        <v>3</v>
      </c>
    </row>
    <row r="270" spans="1:9">
      <c r="A270">
        <v>177</v>
      </c>
      <c r="B270">
        <v>155</v>
      </c>
      <c r="C270" s="4">
        <v>3.259259259259259E-2</v>
      </c>
      <c r="D270">
        <v>138</v>
      </c>
      <c r="E270" t="s">
        <v>189</v>
      </c>
      <c r="F270" t="s">
        <v>210</v>
      </c>
      <c r="G270" t="s">
        <v>2</v>
      </c>
      <c r="H270" t="s">
        <v>180</v>
      </c>
      <c r="I270" t="s">
        <v>3</v>
      </c>
    </row>
    <row r="271" spans="1:9">
      <c r="A271">
        <v>178</v>
      </c>
      <c r="B271">
        <v>156</v>
      </c>
      <c r="C271" s="4">
        <v>3.2696759259259259E-2</v>
      </c>
      <c r="D271">
        <v>65</v>
      </c>
      <c r="E271" t="s">
        <v>14</v>
      </c>
      <c r="F271" t="s">
        <v>108</v>
      </c>
      <c r="G271" t="s">
        <v>29</v>
      </c>
      <c r="H271" t="s">
        <v>180</v>
      </c>
      <c r="I271" t="s">
        <v>30</v>
      </c>
    </row>
    <row r="272" spans="1:9">
      <c r="A272">
        <v>179</v>
      </c>
      <c r="B272">
        <v>157</v>
      </c>
      <c r="C272" s="4">
        <v>3.2777777777777781E-2</v>
      </c>
      <c r="D272">
        <v>324</v>
      </c>
      <c r="E272" t="s">
        <v>293</v>
      </c>
      <c r="F272" t="s">
        <v>408</v>
      </c>
      <c r="G272" t="s">
        <v>29</v>
      </c>
      <c r="H272" t="s">
        <v>180</v>
      </c>
      <c r="I272" t="s">
        <v>30</v>
      </c>
    </row>
    <row r="273" spans="1:10">
      <c r="A273">
        <v>180</v>
      </c>
      <c r="B273">
        <v>158</v>
      </c>
      <c r="C273" s="4">
        <v>3.290509259259259E-2</v>
      </c>
      <c r="D273">
        <v>77</v>
      </c>
      <c r="E273" t="s">
        <v>123</v>
      </c>
      <c r="F273" t="s">
        <v>124</v>
      </c>
      <c r="G273" t="s">
        <v>10</v>
      </c>
      <c r="H273" t="s">
        <v>180</v>
      </c>
      <c r="I273" t="s">
        <v>3</v>
      </c>
      <c r="J273" t="s">
        <v>7</v>
      </c>
    </row>
    <row r="274" spans="1:10">
      <c r="A274">
        <v>181</v>
      </c>
      <c r="B274">
        <v>159</v>
      </c>
      <c r="C274" s="4">
        <v>3.2974537037037038E-2</v>
      </c>
      <c r="D274">
        <v>179</v>
      </c>
      <c r="E274" t="s">
        <v>238</v>
      </c>
      <c r="F274" t="s">
        <v>265</v>
      </c>
      <c r="G274" t="s">
        <v>266</v>
      </c>
      <c r="H274" t="s">
        <v>180</v>
      </c>
      <c r="I274" t="s">
        <v>3</v>
      </c>
    </row>
    <row r="275" spans="1:10">
      <c r="A275">
        <v>182</v>
      </c>
      <c r="B275">
        <v>160</v>
      </c>
      <c r="C275" s="4">
        <v>3.3009259259259259E-2</v>
      </c>
      <c r="D275">
        <v>122</v>
      </c>
      <c r="E275" t="s">
        <v>192</v>
      </c>
      <c r="F275" t="s">
        <v>193</v>
      </c>
      <c r="G275" t="s">
        <v>36</v>
      </c>
      <c r="H275" t="s">
        <v>180</v>
      </c>
      <c r="I275" t="s">
        <v>194</v>
      </c>
      <c r="J275" t="s">
        <v>7</v>
      </c>
    </row>
    <row r="276" spans="1:10">
      <c r="A276">
        <v>183</v>
      </c>
      <c r="B276">
        <v>161</v>
      </c>
      <c r="C276" s="4">
        <v>3.3113425925925928E-2</v>
      </c>
      <c r="D276">
        <v>436</v>
      </c>
      <c r="E276" t="s">
        <v>27</v>
      </c>
      <c r="F276" t="s">
        <v>531</v>
      </c>
      <c r="G276" t="s">
        <v>36</v>
      </c>
      <c r="H276" t="s">
        <v>180</v>
      </c>
      <c r="I276" t="s">
        <v>23</v>
      </c>
    </row>
    <row r="277" spans="1:10">
      <c r="A277">
        <v>184</v>
      </c>
      <c r="B277">
        <v>162</v>
      </c>
      <c r="C277" s="4">
        <v>3.3148148148148149E-2</v>
      </c>
      <c r="D277">
        <v>251</v>
      </c>
      <c r="E277" t="s">
        <v>123</v>
      </c>
      <c r="F277" t="s">
        <v>329</v>
      </c>
      <c r="G277" t="s">
        <v>335</v>
      </c>
      <c r="H277" t="s">
        <v>180</v>
      </c>
      <c r="I277" t="s">
        <v>6</v>
      </c>
    </row>
    <row r="278" spans="1:10">
      <c r="A278">
        <v>185</v>
      </c>
      <c r="B278">
        <v>163</v>
      </c>
      <c r="C278" s="4">
        <v>3.3171296296296296E-2</v>
      </c>
      <c r="D278">
        <v>342</v>
      </c>
      <c r="E278" t="s">
        <v>189</v>
      </c>
      <c r="F278" t="s">
        <v>526</v>
      </c>
      <c r="G278" t="s">
        <v>2</v>
      </c>
      <c r="H278" t="s">
        <v>180</v>
      </c>
      <c r="I278" t="s">
        <v>6</v>
      </c>
    </row>
    <row r="279" spans="1:10">
      <c r="A279">
        <v>186</v>
      </c>
      <c r="B279">
        <v>164</v>
      </c>
      <c r="C279" s="4">
        <v>3.3287037037037039E-2</v>
      </c>
      <c r="D279">
        <v>146</v>
      </c>
      <c r="E279" t="s">
        <v>220</v>
      </c>
      <c r="F279" t="s">
        <v>221</v>
      </c>
      <c r="G279" t="s">
        <v>222</v>
      </c>
      <c r="H279" t="s">
        <v>180</v>
      </c>
      <c r="I279" t="s">
        <v>3</v>
      </c>
    </row>
    <row r="280" spans="1:10">
      <c r="A280">
        <v>187</v>
      </c>
      <c r="B280">
        <v>165</v>
      </c>
      <c r="C280" s="4">
        <v>3.3379629629629634E-2</v>
      </c>
      <c r="D280">
        <v>422</v>
      </c>
      <c r="E280" t="s">
        <v>22</v>
      </c>
      <c r="F280" t="s">
        <v>509</v>
      </c>
      <c r="G280" t="s">
        <v>2</v>
      </c>
      <c r="H280" t="s">
        <v>180</v>
      </c>
      <c r="I280" t="s">
        <v>6</v>
      </c>
    </row>
    <row r="281" spans="1:10">
      <c r="A281">
        <v>188</v>
      </c>
      <c r="B281">
        <v>166</v>
      </c>
      <c r="C281" s="4">
        <v>3.3402777777777774E-2</v>
      </c>
      <c r="D281">
        <v>52</v>
      </c>
      <c r="E281" t="s">
        <v>90</v>
      </c>
      <c r="F281" t="s">
        <v>91</v>
      </c>
      <c r="G281" t="s">
        <v>2</v>
      </c>
      <c r="H281" t="s">
        <v>180</v>
      </c>
      <c r="I281" t="s">
        <v>6</v>
      </c>
    </row>
    <row r="282" spans="1:10">
      <c r="A282">
        <v>190</v>
      </c>
      <c r="B282">
        <v>167</v>
      </c>
      <c r="C282" s="4">
        <v>3.3449074074074069E-2</v>
      </c>
      <c r="D282">
        <v>301</v>
      </c>
      <c r="E282" t="s">
        <v>295</v>
      </c>
      <c r="F282" t="s">
        <v>296</v>
      </c>
      <c r="G282" t="s">
        <v>2</v>
      </c>
      <c r="H282" t="s">
        <v>180</v>
      </c>
      <c r="I282" t="s">
        <v>3</v>
      </c>
    </row>
    <row r="283" spans="1:10">
      <c r="A283">
        <v>191</v>
      </c>
      <c r="B283">
        <v>168</v>
      </c>
      <c r="C283" s="4">
        <v>3.3472222222222223E-2</v>
      </c>
      <c r="D283">
        <v>201</v>
      </c>
      <c r="E283" t="s">
        <v>173</v>
      </c>
      <c r="F283" t="s">
        <v>308</v>
      </c>
      <c r="G283" t="s">
        <v>2</v>
      </c>
      <c r="H283" t="s">
        <v>180</v>
      </c>
      <c r="I283" t="s">
        <v>6</v>
      </c>
    </row>
    <row r="284" spans="1:10">
      <c r="A284">
        <v>192</v>
      </c>
      <c r="B284">
        <v>169</v>
      </c>
      <c r="C284" s="4">
        <v>3.3483796296296296E-2</v>
      </c>
      <c r="D284">
        <v>141</v>
      </c>
      <c r="E284" t="s">
        <v>150</v>
      </c>
      <c r="F284" t="s">
        <v>172</v>
      </c>
      <c r="G284" t="s">
        <v>2</v>
      </c>
      <c r="H284" t="s">
        <v>180</v>
      </c>
      <c r="I284" t="s">
        <v>3</v>
      </c>
    </row>
    <row r="285" spans="1:10">
      <c r="A285">
        <v>193</v>
      </c>
      <c r="B285">
        <v>170</v>
      </c>
      <c r="C285" s="4">
        <v>3.3622685185185179E-2</v>
      </c>
      <c r="D285">
        <v>280</v>
      </c>
      <c r="E285" t="s">
        <v>496</v>
      </c>
      <c r="F285" t="s">
        <v>497</v>
      </c>
      <c r="G285" t="s">
        <v>498</v>
      </c>
      <c r="H285" t="s">
        <v>180</v>
      </c>
      <c r="I285" t="s">
        <v>23</v>
      </c>
    </row>
    <row r="286" spans="1:10">
      <c r="A286">
        <v>194</v>
      </c>
      <c r="B286">
        <v>171</v>
      </c>
      <c r="C286" s="4">
        <v>3.366898148148148E-2</v>
      </c>
      <c r="D286">
        <v>434</v>
      </c>
      <c r="E286" t="s">
        <v>529</v>
      </c>
      <c r="F286" t="s">
        <v>350</v>
      </c>
      <c r="G286" t="s">
        <v>2</v>
      </c>
      <c r="H286" t="s">
        <v>180</v>
      </c>
      <c r="I286" t="s">
        <v>30</v>
      </c>
    </row>
    <row r="287" spans="1:10">
      <c r="A287">
        <v>195</v>
      </c>
      <c r="B287">
        <v>172</v>
      </c>
      <c r="C287" s="4">
        <v>3.3773148148148149E-2</v>
      </c>
      <c r="D287">
        <v>300</v>
      </c>
      <c r="E287" t="s">
        <v>293</v>
      </c>
      <c r="F287" t="s">
        <v>543</v>
      </c>
      <c r="G287" t="s">
        <v>2</v>
      </c>
      <c r="H287" t="s">
        <v>180</v>
      </c>
      <c r="I287" t="s">
        <v>23</v>
      </c>
    </row>
    <row r="288" spans="1:10">
      <c r="A288">
        <v>196</v>
      </c>
      <c r="B288">
        <v>173</v>
      </c>
      <c r="C288" s="4">
        <v>3.380787037037037E-2</v>
      </c>
      <c r="D288">
        <v>368</v>
      </c>
      <c r="E288" t="s">
        <v>448</v>
      </c>
      <c r="F288" t="s">
        <v>449</v>
      </c>
      <c r="G288" t="s">
        <v>2</v>
      </c>
      <c r="H288" t="s">
        <v>180</v>
      </c>
      <c r="I288" t="s">
        <v>3</v>
      </c>
    </row>
    <row r="289" spans="1:10">
      <c r="A289">
        <v>198</v>
      </c>
      <c r="B289">
        <v>174</v>
      </c>
      <c r="C289" s="4">
        <v>3.3912037037037039E-2</v>
      </c>
      <c r="D289">
        <v>160</v>
      </c>
      <c r="E289" t="s">
        <v>69</v>
      </c>
      <c r="F289" t="s">
        <v>244</v>
      </c>
      <c r="G289" t="s">
        <v>2</v>
      </c>
      <c r="H289" t="s">
        <v>180</v>
      </c>
      <c r="I289" t="s">
        <v>30</v>
      </c>
    </row>
    <row r="290" spans="1:10">
      <c r="A290">
        <v>199</v>
      </c>
      <c r="B290">
        <v>175</v>
      </c>
      <c r="C290" s="4">
        <v>3.3981481481481481E-2</v>
      </c>
      <c r="D290">
        <v>212</v>
      </c>
      <c r="E290" t="s">
        <v>324</v>
      </c>
      <c r="F290" t="s">
        <v>325</v>
      </c>
      <c r="G290" t="s">
        <v>2</v>
      </c>
      <c r="H290" t="s">
        <v>180</v>
      </c>
      <c r="I290" t="s">
        <v>3</v>
      </c>
    </row>
    <row r="291" spans="1:10">
      <c r="A291">
        <v>201</v>
      </c>
      <c r="B291">
        <v>176</v>
      </c>
      <c r="C291" s="4">
        <v>3.4178240740740738E-2</v>
      </c>
      <c r="D291">
        <v>282</v>
      </c>
      <c r="E291" t="s">
        <v>200</v>
      </c>
      <c r="F291" t="s">
        <v>500</v>
      </c>
      <c r="G291" t="s">
        <v>5</v>
      </c>
      <c r="H291" t="s">
        <v>180</v>
      </c>
      <c r="I291" t="s">
        <v>23</v>
      </c>
    </row>
    <row r="292" spans="1:10">
      <c r="A292">
        <v>202</v>
      </c>
      <c r="B292">
        <v>177</v>
      </c>
      <c r="C292" s="4">
        <v>3.4189814814814819E-2</v>
      </c>
      <c r="D292">
        <v>109</v>
      </c>
      <c r="E292" t="s">
        <v>171</v>
      </c>
      <c r="F292" t="s">
        <v>172</v>
      </c>
      <c r="G292" t="s">
        <v>2</v>
      </c>
      <c r="H292" t="s">
        <v>180</v>
      </c>
      <c r="I292" t="s">
        <v>3</v>
      </c>
    </row>
    <row r="293" spans="1:10">
      <c r="A293">
        <v>203</v>
      </c>
      <c r="B293">
        <v>178</v>
      </c>
      <c r="C293" s="4">
        <v>3.425925925925926E-2</v>
      </c>
      <c r="D293">
        <v>338</v>
      </c>
      <c r="E293" t="s">
        <v>290</v>
      </c>
      <c r="F293" t="s">
        <v>341</v>
      </c>
      <c r="G293" t="s">
        <v>2</v>
      </c>
      <c r="H293" t="s">
        <v>180</v>
      </c>
      <c r="I293" t="s">
        <v>6</v>
      </c>
    </row>
    <row r="294" spans="1:10">
      <c r="A294">
        <v>206</v>
      </c>
      <c r="B294">
        <v>179</v>
      </c>
      <c r="C294" s="4">
        <v>3.4340277777777782E-2</v>
      </c>
      <c r="D294">
        <v>100</v>
      </c>
      <c r="E294" t="s">
        <v>157</v>
      </c>
      <c r="F294" t="s">
        <v>158</v>
      </c>
      <c r="G294" t="s">
        <v>2</v>
      </c>
      <c r="H294" t="s">
        <v>180</v>
      </c>
      <c r="I294" t="s">
        <v>23</v>
      </c>
    </row>
    <row r="295" spans="1:10">
      <c r="A295">
        <v>207</v>
      </c>
      <c r="B295">
        <v>180</v>
      </c>
      <c r="C295" s="4">
        <v>3.4479166666666665E-2</v>
      </c>
      <c r="D295">
        <v>284</v>
      </c>
      <c r="E295" t="s">
        <v>298</v>
      </c>
      <c r="F295" t="s">
        <v>503</v>
      </c>
      <c r="G295" t="s">
        <v>29</v>
      </c>
      <c r="H295" t="s">
        <v>180</v>
      </c>
      <c r="I295" t="s">
        <v>23</v>
      </c>
    </row>
    <row r="296" spans="1:10">
      <c r="A296">
        <v>209</v>
      </c>
      <c r="B296">
        <v>181</v>
      </c>
      <c r="C296" s="4">
        <v>3.4513888888888893E-2</v>
      </c>
      <c r="D296">
        <v>81</v>
      </c>
      <c r="E296" t="s">
        <v>95</v>
      </c>
      <c r="F296" t="s">
        <v>129</v>
      </c>
      <c r="G296" t="s">
        <v>2</v>
      </c>
      <c r="H296" t="s">
        <v>180</v>
      </c>
      <c r="I296" t="s">
        <v>3</v>
      </c>
    </row>
    <row r="297" spans="1:10">
      <c r="A297">
        <v>211</v>
      </c>
      <c r="B297">
        <v>182</v>
      </c>
      <c r="C297" s="4">
        <v>3.4548611111111113E-2</v>
      </c>
      <c r="D297">
        <v>142</v>
      </c>
      <c r="E297" t="s">
        <v>73</v>
      </c>
      <c r="F297" t="s">
        <v>214</v>
      </c>
      <c r="G297" t="s">
        <v>215</v>
      </c>
      <c r="H297" t="s">
        <v>180</v>
      </c>
      <c r="I297" t="s">
        <v>23</v>
      </c>
    </row>
    <row r="298" spans="1:10">
      <c r="A298">
        <v>212</v>
      </c>
      <c r="B298">
        <v>183</v>
      </c>
      <c r="C298" s="4">
        <v>3.4594907407407408E-2</v>
      </c>
      <c r="D298">
        <v>211</v>
      </c>
      <c r="E298" t="s">
        <v>252</v>
      </c>
      <c r="F298" t="s">
        <v>323</v>
      </c>
      <c r="G298" t="s">
        <v>16</v>
      </c>
      <c r="H298" t="s">
        <v>180</v>
      </c>
      <c r="I298" t="s">
        <v>23</v>
      </c>
    </row>
    <row r="299" spans="1:10">
      <c r="A299">
        <v>213</v>
      </c>
      <c r="B299">
        <v>184</v>
      </c>
      <c r="C299" s="4">
        <v>3.4594907407407408E-2</v>
      </c>
      <c r="D299">
        <v>239</v>
      </c>
      <c r="E299" t="s">
        <v>362</v>
      </c>
      <c r="F299" t="s">
        <v>473</v>
      </c>
      <c r="G299" t="s">
        <v>2</v>
      </c>
      <c r="H299" t="s">
        <v>180</v>
      </c>
      <c r="I299" t="s">
        <v>6</v>
      </c>
    </row>
    <row r="300" spans="1:10">
      <c r="A300">
        <v>215</v>
      </c>
      <c r="B300">
        <v>185</v>
      </c>
      <c r="C300" s="4">
        <v>3.4618055555555555E-2</v>
      </c>
      <c r="D300">
        <v>218</v>
      </c>
      <c r="E300" t="s">
        <v>192</v>
      </c>
      <c r="F300" t="s">
        <v>364</v>
      </c>
      <c r="G300" t="s">
        <v>10</v>
      </c>
      <c r="H300" t="s">
        <v>180</v>
      </c>
      <c r="I300" t="s">
        <v>3</v>
      </c>
    </row>
    <row r="301" spans="1:10">
      <c r="A301">
        <v>217</v>
      </c>
      <c r="B301">
        <v>186</v>
      </c>
      <c r="C301" s="4">
        <v>3.4722222222222224E-2</v>
      </c>
      <c r="D301">
        <v>305</v>
      </c>
      <c r="E301" t="s">
        <v>69</v>
      </c>
      <c r="F301" t="s">
        <v>302</v>
      </c>
      <c r="G301" t="s">
        <v>2</v>
      </c>
      <c r="H301" t="s">
        <v>180</v>
      </c>
      <c r="I301" t="s">
        <v>6</v>
      </c>
    </row>
    <row r="302" spans="1:10">
      <c r="A302">
        <v>221</v>
      </c>
      <c r="B302">
        <v>187</v>
      </c>
      <c r="C302" s="4">
        <v>3.4895833333333334E-2</v>
      </c>
      <c r="D302">
        <v>76</v>
      </c>
      <c r="E302" t="s">
        <v>121</v>
      </c>
      <c r="F302" t="s">
        <v>122</v>
      </c>
      <c r="G302" t="s">
        <v>60</v>
      </c>
      <c r="H302" t="s">
        <v>180</v>
      </c>
      <c r="I302" t="s">
        <v>23</v>
      </c>
      <c r="J302" t="s">
        <v>7</v>
      </c>
    </row>
    <row r="303" spans="1:10">
      <c r="A303">
        <v>223</v>
      </c>
      <c r="B303">
        <v>188</v>
      </c>
      <c r="C303" s="4">
        <v>3.4942129629629635E-2</v>
      </c>
      <c r="D303">
        <v>129</v>
      </c>
      <c r="E303" t="s">
        <v>200</v>
      </c>
      <c r="F303" t="s">
        <v>201</v>
      </c>
      <c r="G303" t="s">
        <v>55</v>
      </c>
      <c r="H303" t="s">
        <v>180</v>
      </c>
      <c r="I303" t="s">
        <v>30</v>
      </c>
      <c r="J303" t="s">
        <v>7</v>
      </c>
    </row>
    <row r="304" spans="1:10">
      <c r="A304">
        <v>225</v>
      </c>
      <c r="B304">
        <v>189</v>
      </c>
      <c r="C304" s="4">
        <v>3.4976851851851849E-2</v>
      </c>
      <c r="D304">
        <v>167</v>
      </c>
      <c r="E304" t="s">
        <v>95</v>
      </c>
      <c r="F304" t="s">
        <v>286</v>
      </c>
      <c r="G304" t="s">
        <v>55</v>
      </c>
      <c r="H304" t="s">
        <v>180</v>
      </c>
      <c r="I304" t="s">
        <v>6</v>
      </c>
    </row>
    <row r="305" spans="1:10">
      <c r="A305">
        <v>226</v>
      </c>
      <c r="B305">
        <v>190</v>
      </c>
      <c r="C305" s="4">
        <v>3.5046296296296298E-2</v>
      </c>
      <c r="D305">
        <v>356</v>
      </c>
      <c r="E305" t="s">
        <v>417</v>
      </c>
      <c r="F305" t="s">
        <v>418</v>
      </c>
      <c r="G305" t="s">
        <v>306</v>
      </c>
      <c r="H305" t="s">
        <v>180</v>
      </c>
      <c r="I305" t="s">
        <v>6</v>
      </c>
    </row>
    <row r="306" spans="1:10">
      <c r="A306">
        <v>229</v>
      </c>
      <c r="B306">
        <v>191</v>
      </c>
      <c r="C306" s="4">
        <v>3.5185185185185187E-2</v>
      </c>
      <c r="D306">
        <v>352</v>
      </c>
      <c r="E306" t="s">
        <v>293</v>
      </c>
      <c r="F306" t="s">
        <v>294</v>
      </c>
      <c r="G306" t="s">
        <v>16</v>
      </c>
      <c r="H306" t="s">
        <v>180</v>
      </c>
      <c r="I306" t="s">
        <v>23</v>
      </c>
    </row>
    <row r="307" spans="1:10">
      <c r="A307">
        <v>231</v>
      </c>
      <c r="B307">
        <v>192</v>
      </c>
      <c r="C307" s="4">
        <v>3.5289351851851856E-2</v>
      </c>
      <c r="D307">
        <v>321</v>
      </c>
      <c r="E307" t="s">
        <v>291</v>
      </c>
      <c r="F307" t="s">
        <v>404</v>
      </c>
      <c r="G307" t="s">
        <v>10</v>
      </c>
      <c r="H307" t="s">
        <v>180</v>
      </c>
      <c r="I307" t="s">
        <v>23</v>
      </c>
    </row>
    <row r="308" spans="1:10">
      <c r="A308">
        <v>232</v>
      </c>
      <c r="B308">
        <v>193</v>
      </c>
      <c r="C308" s="4">
        <v>3.5312500000000004E-2</v>
      </c>
      <c r="D308">
        <v>113</v>
      </c>
      <c r="E308" t="s">
        <v>177</v>
      </c>
      <c r="F308" t="s">
        <v>178</v>
      </c>
      <c r="G308" t="s">
        <v>16</v>
      </c>
      <c r="H308" t="s">
        <v>180</v>
      </c>
      <c r="I308" t="s">
        <v>23</v>
      </c>
    </row>
    <row r="309" spans="1:10">
      <c r="A309">
        <v>233</v>
      </c>
      <c r="B309">
        <v>194</v>
      </c>
      <c r="C309" s="4">
        <v>3.5358796296296298E-2</v>
      </c>
      <c r="D309">
        <v>95</v>
      </c>
      <c r="E309" t="s">
        <v>0</v>
      </c>
      <c r="F309" t="s">
        <v>147</v>
      </c>
      <c r="G309" t="s">
        <v>143</v>
      </c>
      <c r="H309" t="s">
        <v>180</v>
      </c>
      <c r="I309" t="s">
        <v>3</v>
      </c>
    </row>
    <row r="310" spans="1:10">
      <c r="A310">
        <v>234</v>
      </c>
      <c r="B310">
        <v>195</v>
      </c>
      <c r="C310" s="4">
        <v>3.5405092592592592E-2</v>
      </c>
      <c r="D310">
        <v>140</v>
      </c>
      <c r="E310" t="s">
        <v>90</v>
      </c>
      <c r="F310" t="s">
        <v>213</v>
      </c>
      <c r="G310" t="s">
        <v>2</v>
      </c>
      <c r="H310" t="s">
        <v>180</v>
      </c>
      <c r="I310" t="s">
        <v>6</v>
      </c>
    </row>
    <row r="311" spans="1:10">
      <c r="A311">
        <v>235</v>
      </c>
      <c r="B311">
        <v>196</v>
      </c>
      <c r="C311" s="4">
        <v>3.5428240740740739E-2</v>
      </c>
      <c r="D311">
        <v>279</v>
      </c>
      <c r="E311" t="s">
        <v>90</v>
      </c>
      <c r="F311" t="s">
        <v>17</v>
      </c>
      <c r="G311" t="s">
        <v>2</v>
      </c>
      <c r="H311" t="s">
        <v>180</v>
      </c>
      <c r="I311" t="s">
        <v>23</v>
      </c>
    </row>
    <row r="312" spans="1:10">
      <c r="A312">
        <v>236</v>
      </c>
      <c r="B312">
        <v>197</v>
      </c>
      <c r="C312" s="4">
        <v>3.5439814814814813E-2</v>
      </c>
      <c r="D312">
        <v>4</v>
      </c>
      <c r="E312" t="s">
        <v>242</v>
      </c>
      <c r="F312" t="s">
        <v>307</v>
      </c>
      <c r="G312" t="s">
        <v>2</v>
      </c>
      <c r="H312" t="s">
        <v>180</v>
      </c>
      <c r="I312" t="s">
        <v>6</v>
      </c>
    </row>
    <row r="313" spans="1:10">
      <c r="A313">
        <v>240</v>
      </c>
      <c r="B313">
        <v>198</v>
      </c>
      <c r="C313" s="4">
        <v>3.5613425925925923E-2</v>
      </c>
      <c r="D313">
        <v>302</v>
      </c>
      <c r="E313" t="s">
        <v>27</v>
      </c>
      <c r="F313" t="s">
        <v>297</v>
      </c>
      <c r="G313" t="s">
        <v>2</v>
      </c>
      <c r="H313" t="s">
        <v>180</v>
      </c>
      <c r="I313" t="s">
        <v>6</v>
      </c>
    </row>
    <row r="314" spans="1:10">
      <c r="A314">
        <v>241</v>
      </c>
      <c r="B314">
        <v>199</v>
      </c>
      <c r="C314" s="4">
        <v>3.5636574074074077E-2</v>
      </c>
      <c r="D314">
        <v>419</v>
      </c>
      <c r="E314" t="s">
        <v>513</v>
      </c>
      <c r="F314" t="s">
        <v>514</v>
      </c>
      <c r="G314" t="s">
        <v>2</v>
      </c>
      <c r="H314" t="s">
        <v>180</v>
      </c>
      <c r="I314" t="s">
        <v>3</v>
      </c>
    </row>
    <row r="315" spans="1:10">
      <c r="A315">
        <v>242</v>
      </c>
      <c r="B315">
        <v>200</v>
      </c>
      <c r="C315" s="4">
        <v>3.5671296296296298E-2</v>
      </c>
      <c r="D315">
        <v>343</v>
      </c>
      <c r="E315" t="s">
        <v>241</v>
      </c>
      <c r="F315" t="s">
        <v>527</v>
      </c>
      <c r="G315" t="s">
        <v>2</v>
      </c>
      <c r="H315" t="s">
        <v>180</v>
      </c>
      <c r="I315" t="s">
        <v>23</v>
      </c>
    </row>
    <row r="316" spans="1:10">
      <c r="A316">
        <v>245</v>
      </c>
      <c r="B316">
        <v>201</v>
      </c>
      <c r="C316" s="4">
        <v>3.5844907407407409E-2</v>
      </c>
      <c r="D316">
        <v>304</v>
      </c>
      <c r="E316" t="s">
        <v>300</v>
      </c>
      <c r="F316" t="s">
        <v>301</v>
      </c>
      <c r="G316" t="s">
        <v>2</v>
      </c>
      <c r="H316" t="s">
        <v>180</v>
      </c>
      <c r="I316" t="s">
        <v>6</v>
      </c>
    </row>
    <row r="317" spans="1:10">
      <c r="A317">
        <v>250</v>
      </c>
      <c r="B317">
        <v>202</v>
      </c>
      <c r="C317" s="4">
        <v>3.6180555555555556E-2</v>
      </c>
      <c r="D317">
        <v>39</v>
      </c>
      <c r="E317" t="s">
        <v>0</v>
      </c>
      <c r="F317" t="s">
        <v>65</v>
      </c>
      <c r="G317" t="s">
        <v>2</v>
      </c>
      <c r="H317" t="s">
        <v>180</v>
      </c>
      <c r="I317" t="s">
        <v>6</v>
      </c>
    </row>
    <row r="318" spans="1:10">
      <c r="A318">
        <v>252</v>
      </c>
      <c r="B318">
        <v>203</v>
      </c>
      <c r="C318" s="4">
        <v>3.6296296296296292E-2</v>
      </c>
      <c r="D318">
        <v>303</v>
      </c>
      <c r="E318" t="s">
        <v>298</v>
      </c>
      <c r="F318" t="s">
        <v>299</v>
      </c>
      <c r="G318" t="s">
        <v>2</v>
      </c>
      <c r="H318" t="s">
        <v>180</v>
      </c>
      <c r="I318" t="s">
        <v>30</v>
      </c>
    </row>
    <row r="319" spans="1:10">
      <c r="A319">
        <v>253</v>
      </c>
      <c r="B319">
        <v>204</v>
      </c>
      <c r="C319" s="4">
        <v>3.6319444444444439E-2</v>
      </c>
      <c r="D319">
        <v>159</v>
      </c>
      <c r="E319" t="s">
        <v>200</v>
      </c>
      <c r="F319" t="s">
        <v>243</v>
      </c>
      <c r="G319" t="s">
        <v>55</v>
      </c>
      <c r="H319" t="s">
        <v>180</v>
      </c>
      <c r="I319" t="s">
        <v>6</v>
      </c>
      <c r="J319" t="s">
        <v>7</v>
      </c>
    </row>
    <row r="320" spans="1:10">
      <c r="A320">
        <v>255</v>
      </c>
      <c r="B320">
        <v>205</v>
      </c>
      <c r="C320" s="4">
        <v>3.6620370370370373E-2</v>
      </c>
      <c r="D320">
        <v>438</v>
      </c>
      <c r="E320" t="s">
        <v>533</v>
      </c>
      <c r="F320" t="s">
        <v>534</v>
      </c>
      <c r="G320" t="s">
        <v>2</v>
      </c>
      <c r="H320" t="s">
        <v>180</v>
      </c>
      <c r="I320" t="s">
        <v>287</v>
      </c>
    </row>
    <row r="321" spans="1:10">
      <c r="A321">
        <v>256</v>
      </c>
      <c r="B321">
        <v>206</v>
      </c>
      <c r="C321" s="4">
        <v>3.6712962962962961E-2</v>
      </c>
      <c r="D321">
        <v>202</v>
      </c>
      <c r="E321" t="s">
        <v>309</v>
      </c>
      <c r="F321" t="s">
        <v>310</v>
      </c>
      <c r="G321" t="s">
        <v>2</v>
      </c>
      <c r="H321" t="s">
        <v>180</v>
      </c>
      <c r="I321" t="s">
        <v>6</v>
      </c>
    </row>
    <row r="322" spans="1:10">
      <c r="A322">
        <v>257</v>
      </c>
      <c r="B322">
        <v>207</v>
      </c>
      <c r="C322" s="4">
        <v>3.6828703703703704E-2</v>
      </c>
      <c r="D322">
        <v>203</v>
      </c>
      <c r="E322" t="s">
        <v>311</v>
      </c>
      <c r="F322" t="s">
        <v>312</v>
      </c>
      <c r="G322" t="s">
        <v>2</v>
      </c>
      <c r="H322" t="s">
        <v>180</v>
      </c>
      <c r="I322" t="s">
        <v>30</v>
      </c>
    </row>
    <row r="323" spans="1:10">
      <c r="A323">
        <v>260</v>
      </c>
      <c r="B323">
        <v>208</v>
      </c>
      <c r="C323" s="4">
        <v>3.7083333333333336E-2</v>
      </c>
      <c r="D323">
        <v>35</v>
      </c>
      <c r="E323" t="s">
        <v>58</v>
      </c>
      <c r="F323" t="s">
        <v>59</v>
      </c>
      <c r="G323" t="s">
        <v>60</v>
      </c>
      <c r="H323" t="s">
        <v>180</v>
      </c>
      <c r="I323" t="s">
        <v>30</v>
      </c>
    </row>
    <row r="324" spans="1:10">
      <c r="A324">
        <v>261</v>
      </c>
      <c r="B324">
        <v>209</v>
      </c>
      <c r="C324" s="4">
        <v>3.712962962962963E-2</v>
      </c>
      <c r="D324">
        <v>45</v>
      </c>
      <c r="E324" t="s">
        <v>4</v>
      </c>
      <c r="F324" t="s">
        <v>75</v>
      </c>
      <c r="G324" t="s">
        <v>2</v>
      </c>
      <c r="H324" t="s">
        <v>180</v>
      </c>
      <c r="I324" t="s">
        <v>23</v>
      </c>
    </row>
    <row r="325" spans="1:10">
      <c r="A325">
        <v>263</v>
      </c>
      <c r="B325">
        <v>210</v>
      </c>
      <c r="C325" s="4">
        <v>3.7280092592592594E-2</v>
      </c>
      <c r="D325">
        <v>364</v>
      </c>
      <c r="E325" t="s">
        <v>440</v>
      </c>
      <c r="F325" t="s">
        <v>441</v>
      </c>
      <c r="G325" t="s">
        <v>335</v>
      </c>
      <c r="H325" t="s">
        <v>180</v>
      </c>
      <c r="I325" t="s">
        <v>23</v>
      </c>
    </row>
    <row r="326" spans="1:10">
      <c r="A326">
        <v>265</v>
      </c>
      <c r="B326">
        <v>211</v>
      </c>
      <c r="C326" s="4">
        <v>3.7303240740740741E-2</v>
      </c>
      <c r="D326">
        <v>216</v>
      </c>
      <c r="E326" t="s">
        <v>330</v>
      </c>
      <c r="F326" t="s">
        <v>331</v>
      </c>
      <c r="G326" t="s">
        <v>2</v>
      </c>
      <c r="H326" t="s">
        <v>180</v>
      </c>
      <c r="I326" t="s">
        <v>6</v>
      </c>
    </row>
    <row r="327" spans="1:10">
      <c r="A327">
        <v>267</v>
      </c>
      <c r="B327">
        <v>212</v>
      </c>
      <c r="C327" s="4">
        <v>3.7361111111111109E-2</v>
      </c>
      <c r="D327">
        <v>250</v>
      </c>
      <c r="E327" t="s">
        <v>90</v>
      </c>
      <c r="F327" t="s">
        <v>15</v>
      </c>
      <c r="G327" t="s">
        <v>306</v>
      </c>
      <c r="H327" t="s">
        <v>180</v>
      </c>
      <c r="I327" t="s">
        <v>23</v>
      </c>
    </row>
    <row r="328" spans="1:10">
      <c r="A328">
        <v>270</v>
      </c>
      <c r="B328">
        <v>213</v>
      </c>
      <c r="C328" s="4">
        <v>3.7499999999999999E-2</v>
      </c>
      <c r="D328">
        <v>435</v>
      </c>
      <c r="E328" t="s">
        <v>293</v>
      </c>
      <c r="F328" t="s">
        <v>530</v>
      </c>
      <c r="G328" t="s">
        <v>2</v>
      </c>
      <c r="H328" t="s">
        <v>180</v>
      </c>
      <c r="I328" t="s">
        <v>23</v>
      </c>
    </row>
    <row r="329" spans="1:10">
      <c r="A329">
        <v>271</v>
      </c>
      <c r="B329">
        <v>214</v>
      </c>
      <c r="C329" s="4">
        <v>3.75462962962963E-2</v>
      </c>
      <c r="D329">
        <v>367</v>
      </c>
      <c r="E329" t="s">
        <v>446</v>
      </c>
      <c r="F329" t="s">
        <v>447</v>
      </c>
      <c r="G329" t="s">
        <v>2</v>
      </c>
      <c r="H329" t="s">
        <v>180</v>
      </c>
      <c r="I329" t="s">
        <v>287</v>
      </c>
    </row>
    <row r="330" spans="1:10">
      <c r="A330">
        <v>272</v>
      </c>
      <c r="B330">
        <v>215</v>
      </c>
      <c r="C330" s="4">
        <v>3.7604166666666668E-2</v>
      </c>
      <c r="D330">
        <v>144</v>
      </c>
      <c r="E330" t="s">
        <v>218</v>
      </c>
      <c r="F330" t="s">
        <v>217</v>
      </c>
      <c r="G330" t="s">
        <v>219</v>
      </c>
      <c r="H330" t="s">
        <v>180</v>
      </c>
      <c r="I330" t="s">
        <v>23</v>
      </c>
    </row>
    <row r="331" spans="1:10">
      <c r="A331">
        <v>274</v>
      </c>
      <c r="B331">
        <v>216</v>
      </c>
      <c r="C331" s="4">
        <v>3.7766203703703705E-2</v>
      </c>
      <c r="D331">
        <v>158</v>
      </c>
      <c r="E331" t="s">
        <v>241</v>
      </c>
      <c r="F331" t="s">
        <v>242</v>
      </c>
      <c r="G331" t="s">
        <v>2</v>
      </c>
      <c r="H331" t="s">
        <v>180</v>
      </c>
      <c r="I331" t="s">
        <v>6</v>
      </c>
      <c r="J331" t="s">
        <v>7</v>
      </c>
    </row>
    <row r="332" spans="1:10">
      <c r="A332">
        <v>275</v>
      </c>
      <c r="B332">
        <v>217</v>
      </c>
      <c r="C332" s="4">
        <v>3.7800925925925925E-2</v>
      </c>
      <c r="D332">
        <v>276</v>
      </c>
      <c r="E332" t="s">
        <v>492</v>
      </c>
      <c r="F332" t="s">
        <v>493</v>
      </c>
      <c r="G332" t="s">
        <v>16</v>
      </c>
      <c r="H332" t="s">
        <v>180</v>
      </c>
      <c r="I332" t="s">
        <v>30</v>
      </c>
    </row>
    <row r="333" spans="1:10">
      <c r="A333">
        <v>277</v>
      </c>
      <c r="B333">
        <v>218</v>
      </c>
      <c r="C333" s="4">
        <v>3.7916666666666668E-2</v>
      </c>
      <c r="D333">
        <v>415</v>
      </c>
      <c r="E333" t="s">
        <v>69</v>
      </c>
      <c r="F333" t="s">
        <v>519</v>
      </c>
      <c r="G333" t="s">
        <v>2</v>
      </c>
      <c r="H333" t="s">
        <v>180</v>
      </c>
      <c r="I333" t="s">
        <v>3</v>
      </c>
    </row>
    <row r="334" spans="1:10">
      <c r="A334">
        <v>280</v>
      </c>
      <c r="B334">
        <v>219</v>
      </c>
      <c r="C334" s="4">
        <v>3.802083333333333E-2</v>
      </c>
      <c r="D334">
        <v>110</v>
      </c>
      <c r="E334" t="s">
        <v>173</v>
      </c>
      <c r="F334" t="s">
        <v>174</v>
      </c>
      <c r="G334" t="s">
        <v>2</v>
      </c>
      <c r="H334" t="s">
        <v>180</v>
      </c>
      <c r="I334" t="s">
        <v>3</v>
      </c>
    </row>
    <row r="335" spans="1:10">
      <c r="A335">
        <v>283</v>
      </c>
      <c r="B335">
        <v>220</v>
      </c>
      <c r="C335" s="4">
        <v>3.8159722222222227E-2</v>
      </c>
      <c r="D335">
        <v>221</v>
      </c>
      <c r="E335" t="s">
        <v>367</v>
      </c>
      <c r="F335" t="s">
        <v>368</v>
      </c>
      <c r="G335" t="s">
        <v>2</v>
      </c>
      <c r="H335" t="s">
        <v>180</v>
      </c>
      <c r="I335" t="s">
        <v>30</v>
      </c>
    </row>
    <row r="336" spans="1:10">
      <c r="A336">
        <v>284</v>
      </c>
      <c r="B336">
        <v>221</v>
      </c>
      <c r="C336" s="4">
        <v>3.8171296296296293E-2</v>
      </c>
      <c r="D336">
        <v>362</v>
      </c>
      <c r="E336" t="s">
        <v>173</v>
      </c>
      <c r="F336" t="s">
        <v>426</v>
      </c>
      <c r="G336" t="s">
        <v>2</v>
      </c>
      <c r="H336" t="s">
        <v>180</v>
      </c>
      <c r="I336" t="s">
        <v>3</v>
      </c>
    </row>
    <row r="337" spans="1:10">
      <c r="A337">
        <v>287</v>
      </c>
      <c r="B337">
        <v>222</v>
      </c>
      <c r="C337" s="4">
        <v>3.8356481481481484E-2</v>
      </c>
      <c r="D337">
        <v>22</v>
      </c>
      <c r="E337" t="s">
        <v>27</v>
      </c>
      <c r="F337" t="s">
        <v>28</v>
      </c>
      <c r="G337" t="s">
        <v>29</v>
      </c>
      <c r="H337" t="s">
        <v>180</v>
      </c>
      <c r="I337" t="s">
        <v>30</v>
      </c>
      <c r="J337" t="s">
        <v>7</v>
      </c>
    </row>
    <row r="338" spans="1:10">
      <c r="A338">
        <v>288</v>
      </c>
      <c r="B338">
        <v>223</v>
      </c>
      <c r="C338" s="4">
        <v>3.8425925925925926E-2</v>
      </c>
      <c r="D338">
        <v>63</v>
      </c>
      <c r="E338" t="s">
        <v>101</v>
      </c>
      <c r="F338" t="s">
        <v>105</v>
      </c>
      <c r="G338" t="s">
        <v>2</v>
      </c>
      <c r="H338" t="s">
        <v>180</v>
      </c>
      <c r="I338" t="s">
        <v>6</v>
      </c>
    </row>
    <row r="339" spans="1:10">
      <c r="A339">
        <v>291</v>
      </c>
      <c r="B339">
        <v>224</v>
      </c>
      <c r="C339" s="4">
        <v>3.858796296296297E-2</v>
      </c>
      <c r="D339">
        <v>363</v>
      </c>
      <c r="E339" t="s">
        <v>253</v>
      </c>
      <c r="F339" t="s">
        <v>427</v>
      </c>
      <c r="G339" t="s">
        <v>2</v>
      </c>
      <c r="H339" t="s">
        <v>180</v>
      </c>
      <c r="I339" t="s">
        <v>6</v>
      </c>
    </row>
    <row r="340" spans="1:10">
      <c r="A340">
        <v>292</v>
      </c>
      <c r="B340">
        <v>225</v>
      </c>
      <c r="C340" s="4">
        <v>3.8599537037037036E-2</v>
      </c>
      <c r="D340">
        <v>184</v>
      </c>
      <c r="E340" t="s">
        <v>123</v>
      </c>
      <c r="F340" t="s">
        <v>259</v>
      </c>
      <c r="G340" t="s">
        <v>10</v>
      </c>
      <c r="H340" t="s">
        <v>180</v>
      </c>
      <c r="I340" t="s">
        <v>6</v>
      </c>
      <c r="J340" t="s">
        <v>7</v>
      </c>
    </row>
    <row r="341" spans="1:10">
      <c r="A341">
        <v>294</v>
      </c>
      <c r="B341">
        <v>226</v>
      </c>
      <c r="C341" s="4">
        <v>3.8715277777777779E-2</v>
      </c>
      <c r="D341">
        <v>329</v>
      </c>
      <c r="E341" t="s">
        <v>50</v>
      </c>
      <c r="F341" t="s">
        <v>51</v>
      </c>
      <c r="G341" t="s">
        <v>52</v>
      </c>
      <c r="H341" t="s">
        <v>180</v>
      </c>
      <c r="I341" t="s">
        <v>23</v>
      </c>
    </row>
    <row r="342" spans="1:10">
      <c r="A342">
        <v>295</v>
      </c>
      <c r="B342">
        <v>227</v>
      </c>
      <c r="C342" s="4">
        <v>3.8773148148148147E-2</v>
      </c>
      <c r="D342">
        <v>406</v>
      </c>
      <c r="E342" t="s">
        <v>25</v>
      </c>
      <c r="F342" t="s">
        <v>140</v>
      </c>
      <c r="G342" t="s">
        <v>2</v>
      </c>
      <c r="H342" t="s">
        <v>180</v>
      </c>
      <c r="I342" t="s">
        <v>30</v>
      </c>
    </row>
    <row r="343" spans="1:10">
      <c r="A343">
        <v>297</v>
      </c>
      <c r="B343">
        <v>228</v>
      </c>
      <c r="C343" s="4">
        <v>3.9155092592592596E-2</v>
      </c>
      <c r="D343">
        <v>249</v>
      </c>
      <c r="E343" t="s">
        <v>177</v>
      </c>
      <c r="F343" t="s">
        <v>487</v>
      </c>
      <c r="G343" t="s">
        <v>36</v>
      </c>
      <c r="H343" t="s">
        <v>180</v>
      </c>
      <c r="I343" t="s">
        <v>3</v>
      </c>
    </row>
    <row r="344" spans="1:10">
      <c r="A344">
        <v>299</v>
      </c>
      <c r="B344">
        <v>229</v>
      </c>
      <c r="C344" s="4">
        <v>3.9166666666666662E-2</v>
      </c>
      <c r="D344">
        <v>360</v>
      </c>
      <c r="E344" t="s">
        <v>18</v>
      </c>
      <c r="F344" t="s">
        <v>423</v>
      </c>
      <c r="G344" t="s">
        <v>2</v>
      </c>
      <c r="H344" t="s">
        <v>180</v>
      </c>
      <c r="I344" t="s">
        <v>3</v>
      </c>
    </row>
    <row r="345" spans="1:10">
      <c r="A345">
        <v>302</v>
      </c>
      <c r="B345">
        <v>230</v>
      </c>
      <c r="C345" s="4">
        <v>3.9317129629629625E-2</v>
      </c>
      <c r="D345">
        <v>208</v>
      </c>
      <c r="E345" t="s">
        <v>241</v>
      </c>
      <c r="F345" t="s">
        <v>257</v>
      </c>
      <c r="G345" t="s">
        <v>2</v>
      </c>
      <c r="H345" t="s">
        <v>180</v>
      </c>
      <c r="I345" t="s">
        <v>3</v>
      </c>
    </row>
    <row r="346" spans="1:10">
      <c r="A346">
        <v>303</v>
      </c>
      <c r="B346">
        <v>231</v>
      </c>
      <c r="C346" s="4">
        <v>3.9340277777777773E-2</v>
      </c>
      <c r="D346">
        <v>418</v>
      </c>
      <c r="E346" t="s">
        <v>90</v>
      </c>
      <c r="F346" t="s">
        <v>515</v>
      </c>
      <c r="G346" t="s">
        <v>2</v>
      </c>
      <c r="H346" t="s">
        <v>180</v>
      </c>
      <c r="I346" t="s">
        <v>6</v>
      </c>
    </row>
    <row r="347" spans="1:10">
      <c r="A347">
        <v>304</v>
      </c>
      <c r="B347">
        <v>232</v>
      </c>
      <c r="C347" s="4">
        <v>3.9571759259259258E-2</v>
      </c>
      <c r="D347">
        <v>83</v>
      </c>
      <c r="E347" t="s">
        <v>131</v>
      </c>
      <c r="F347" t="s">
        <v>132</v>
      </c>
      <c r="G347" t="s">
        <v>2</v>
      </c>
      <c r="H347" t="s">
        <v>180</v>
      </c>
      <c r="I347" t="s">
        <v>3</v>
      </c>
    </row>
    <row r="348" spans="1:10">
      <c r="A348">
        <v>306</v>
      </c>
      <c r="B348">
        <v>233</v>
      </c>
      <c r="C348" s="4">
        <v>3.9803240740740743E-2</v>
      </c>
      <c r="D348">
        <v>206</v>
      </c>
      <c r="E348" t="s">
        <v>316</v>
      </c>
      <c r="F348" t="s">
        <v>317</v>
      </c>
      <c r="G348" t="s">
        <v>219</v>
      </c>
      <c r="H348" t="s">
        <v>180</v>
      </c>
      <c r="I348" t="s">
        <v>3</v>
      </c>
    </row>
    <row r="349" spans="1:10">
      <c r="A349">
        <v>307</v>
      </c>
      <c r="B349">
        <v>234</v>
      </c>
      <c r="C349" s="4">
        <v>3.9872685185185185E-2</v>
      </c>
      <c r="D349">
        <v>281</v>
      </c>
      <c r="E349" t="s">
        <v>499</v>
      </c>
      <c r="F349" t="s">
        <v>482</v>
      </c>
      <c r="G349" t="s">
        <v>483</v>
      </c>
      <c r="H349" t="s">
        <v>180</v>
      </c>
      <c r="I349" t="s">
        <v>3</v>
      </c>
    </row>
    <row r="350" spans="1:10">
      <c r="A350">
        <v>308</v>
      </c>
      <c r="B350">
        <v>235</v>
      </c>
      <c r="C350" s="4">
        <v>3.9884259259259258E-2</v>
      </c>
      <c r="D350">
        <v>210</v>
      </c>
      <c r="E350" t="s">
        <v>90</v>
      </c>
      <c r="F350" t="s">
        <v>322</v>
      </c>
      <c r="G350" t="s">
        <v>2</v>
      </c>
      <c r="H350" t="s">
        <v>180</v>
      </c>
      <c r="I350" t="s">
        <v>6</v>
      </c>
    </row>
    <row r="351" spans="1:10">
      <c r="A351">
        <v>309</v>
      </c>
      <c r="B351">
        <v>236</v>
      </c>
      <c r="C351" s="4">
        <v>3.9965277777777773E-2</v>
      </c>
      <c r="D351">
        <v>255</v>
      </c>
      <c r="E351" t="s">
        <v>173</v>
      </c>
      <c r="F351" t="s">
        <v>341</v>
      </c>
      <c r="G351" t="s">
        <v>2</v>
      </c>
      <c r="H351" t="s">
        <v>180</v>
      </c>
      <c r="I351" t="s">
        <v>23</v>
      </c>
    </row>
    <row r="352" spans="1:10">
      <c r="A352">
        <v>315</v>
      </c>
      <c r="B352">
        <v>237</v>
      </c>
      <c r="C352" s="4">
        <v>4.0462962962962964E-2</v>
      </c>
      <c r="D352">
        <v>161</v>
      </c>
      <c r="E352" t="s">
        <v>11</v>
      </c>
      <c r="F352" t="s">
        <v>245</v>
      </c>
      <c r="G352" t="s">
        <v>143</v>
      </c>
      <c r="H352" t="s">
        <v>180</v>
      </c>
      <c r="I352" t="s">
        <v>6</v>
      </c>
    </row>
    <row r="353" spans="1:9">
      <c r="A353">
        <v>322</v>
      </c>
      <c r="B353">
        <v>238</v>
      </c>
      <c r="C353" s="4">
        <v>4.1412037037037039E-2</v>
      </c>
      <c r="D353">
        <v>62</v>
      </c>
      <c r="E353" t="s">
        <v>103</v>
      </c>
      <c r="F353" t="s">
        <v>104</v>
      </c>
      <c r="G353" t="s">
        <v>2</v>
      </c>
      <c r="H353" t="s">
        <v>180</v>
      </c>
      <c r="I353" t="s">
        <v>287</v>
      </c>
    </row>
    <row r="354" spans="1:9">
      <c r="A354">
        <v>323</v>
      </c>
      <c r="B354">
        <v>239</v>
      </c>
      <c r="C354" s="4">
        <v>4.1423611111111112E-2</v>
      </c>
      <c r="D354">
        <v>234</v>
      </c>
      <c r="E354" t="s">
        <v>69</v>
      </c>
      <c r="F354" t="s">
        <v>381</v>
      </c>
      <c r="G354" t="s">
        <v>143</v>
      </c>
      <c r="H354" t="s">
        <v>180</v>
      </c>
      <c r="I354" t="s">
        <v>3</v>
      </c>
    </row>
    <row r="355" spans="1:9">
      <c r="A355">
        <v>329</v>
      </c>
      <c r="B355">
        <v>240</v>
      </c>
      <c r="C355" s="5">
        <v>4.2152777777777782E-2</v>
      </c>
      <c r="D355">
        <v>106</v>
      </c>
      <c r="E355" t="s">
        <v>167</v>
      </c>
      <c r="F355" t="s">
        <v>168</v>
      </c>
      <c r="G355" t="s">
        <v>2</v>
      </c>
      <c r="H355" t="s">
        <v>180</v>
      </c>
      <c r="I355" t="s">
        <v>6</v>
      </c>
    </row>
    <row r="356" spans="1:9">
      <c r="A356">
        <v>332</v>
      </c>
      <c r="B356">
        <v>241</v>
      </c>
      <c r="C356" s="5">
        <v>4.2372685185185187E-2</v>
      </c>
      <c r="D356">
        <v>291</v>
      </c>
      <c r="E356" t="s">
        <v>95</v>
      </c>
      <c r="F356" t="s">
        <v>508</v>
      </c>
      <c r="G356" t="s">
        <v>2</v>
      </c>
      <c r="H356" t="s">
        <v>180</v>
      </c>
      <c r="I356" t="s">
        <v>30</v>
      </c>
    </row>
    <row r="357" spans="1:9">
      <c r="A357">
        <v>333</v>
      </c>
      <c r="B357">
        <v>242</v>
      </c>
      <c r="C357" s="5">
        <v>4.2719907407407408E-2</v>
      </c>
      <c r="D357">
        <v>315</v>
      </c>
      <c r="E357" t="s">
        <v>394</v>
      </c>
      <c r="F357" t="s">
        <v>395</v>
      </c>
      <c r="G357" t="s">
        <v>85</v>
      </c>
      <c r="H357" t="s">
        <v>180</v>
      </c>
      <c r="I357" t="s">
        <v>3</v>
      </c>
    </row>
    <row r="358" spans="1:9">
      <c r="A358">
        <v>336</v>
      </c>
      <c r="B358">
        <v>243</v>
      </c>
      <c r="C358" s="5">
        <v>4.282407407407407E-2</v>
      </c>
      <c r="D358">
        <v>236</v>
      </c>
      <c r="E358" t="s">
        <v>22</v>
      </c>
      <c r="F358" t="s">
        <v>383</v>
      </c>
      <c r="G358" t="s">
        <v>2</v>
      </c>
      <c r="H358" t="s">
        <v>180</v>
      </c>
      <c r="I358" t="s">
        <v>23</v>
      </c>
    </row>
    <row r="359" spans="1:9">
      <c r="A359">
        <v>340</v>
      </c>
      <c r="B359">
        <v>244</v>
      </c>
      <c r="C359" s="5">
        <v>4.4016203703703703E-2</v>
      </c>
      <c r="D359">
        <v>411</v>
      </c>
      <c r="E359" t="s">
        <v>433</v>
      </c>
      <c r="F359" t="s">
        <v>432</v>
      </c>
      <c r="G359" t="s">
        <v>2</v>
      </c>
      <c r="H359" t="s">
        <v>180</v>
      </c>
      <c r="I359" t="s">
        <v>30</v>
      </c>
    </row>
    <row r="360" spans="1:9">
      <c r="A360">
        <v>342</v>
      </c>
      <c r="B360">
        <v>245</v>
      </c>
      <c r="C360" s="5">
        <v>4.4560185185185182E-2</v>
      </c>
      <c r="D360">
        <v>130</v>
      </c>
      <c r="E360" t="s">
        <v>25</v>
      </c>
      <c r="F360" t="s">
        <v>54</v>
      </c>
      <c r="G360" t="s">
        <v>85</v>
      </c>
      <c r="H360" t="s">
        <v>180</v>
      </c>
      <c r="I360" t="s">
        <v>3</v>
      </c>
    </row>
    <row r="361" spans="1:9">
      <c r="A361">
        <v>349</v>
      </c>
      <c r="B361">
        <v>246</v>
      </c>
      <c r="C361" s="5">
        <v>4.702546296296297E-2</v>
      </c>
      <c r="D361">
        <v>437</v>
      </c>
      <c r="E361" t="s">
        <v>177</v>
      </c>
      <c r="F361" t="s">
        <v>532</v>
      </c>
      <c r="G361" t="s">
        <v>2</v>
      </c>
      <c r="H361" t="s">
        <v>180</v>
      </c>
      <c r="I361" t="s">
        <v>6</v>
      </c>
    </row>
    <row r="362" spans="1:9">
      <c r="A362">
        <v>351</v>
      </c>
      <c r="B362">
        <v>247</v>
      </c>
      <c r="C362" s="5">
        <v>4.7754629629629626E-2</v>
      </c>
      <c r="D362">
        <v>180</v>
      </c>
      <c r="E362" t="s">
        <v>253</v>
      </c>
      <c r="F362" t="s">
        <v>89</v>
      </c>
      <c r="G362" t="s">
        <v>2</v>
      </c>
      <c r="H362" t="s">
        <v>180</v>
      </c>
      <c r="I362" t="s">
        <v>6</v>
      </c>
    </row>
    <row r="363" spans="1:9">
      <c r="A363">
        <v>355</v>
      </c>
      <c r="B363">
        <v>248</v>
      </c>
      <c r="C363" s="5">
        <v>4.9942129629629628E-2</v>
      </c>
      <c r="D363">
        <v>131</v>
      </c>
      <c r="E363" t="s">
        <v>202</v>
      </c>
      <c r="F363" t="s">
        <v>203</v>
      </c>
      <c r="G363" t="s">
        <v>2</v>
      </c>
      <c r="H363" t="s">
        <v>180</v>
      </c>
      <c r="I363" t="s">
        <v>6</v>
      </c>
    </row>
    <row r="364" spans="1:9">
      <c r="A364">
        <v>360</v>
      </c>
      <c r="B364">
        <v>249</v>
      </c>
      <c r="C364" s="5">
        <v>5.6157407407407406E-2</v>
      </c>
      <c r="D364">
        <v>430</v>
      </c>
      <c r="E364" t="s">
        <v>54</v>
      </c>
      <c r="F364" t="s">
        <v>563</v>
      </c>
      <c r="G364" t="s">
        <v>2</v>
      </c>
      <c r="H364" t="s">
        <v>180</v>
      </c>
      <c r="I364" t="s">
        <v>6</v>
      </c>
    </row>
    <row r="365" spans="1:9">
      <c r="A365">
        <v>361</v>
      </c>
      <c r="B365">
        <v>250</v>
      </c>
      <c r="C365" s="5">
        <v>5.6168981481481479E-2</v>
      </c>
      <c r="D365">
        <v>431</v>
      </c>
      <c r="E365" t="s">
        <v>564</v>
      </c>
      <c r="F365" t="s">
        <v>563</v>
      </c>
      <c r="G365" t="s">
        <v>2</v>
      </c>
      <c r="H365" t="s">
        <v>180</v>
      </c>
      <c r="I365" t="s">
        <v>6</v>
      </c>
    </row>
  </sheetData>
  <sortState ref="A4:J364">
    <sortCondition ref="H4:H364"/>
    <sortCondition ref="A4:A364"/>
  </sortState>
  <pageMargins left="0.7" right="0.7" top="0.75" bottom="0.75" header="0.3" footer="0.3"/>
  <pageSetup paperSize="9" orientation="portrait" horizontalDpi="360" verticalDpi="36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75"/>
  <sheetViews>
    <sheetView workbookViewId="0">
      <selection activeCell="A2" sqref="A2"/>
    </sheetView>
  </sheetViews>
  <sheetFormatPr defaultRowHeight="15"/>
  <cols>
    <col min="2" max="2" width="12.42578125" bestFit="1" customWidth="1"/>
    <col min="3" max="3" width="12.85546875" bestFit="1" customWidth="1"/>
    <col min="5" max="5" width="11.42578125" bestFit="1" customWidth="1"/>
    <col min="6" max="6" width="16.28515625" bestFit="1" customWidth="1"/>
    <col min="7" max="7" width="29.7109375" bestFit="1" customWidth="1"/>
    <col min="8" max="8" width="7.5703125" bestFit="1" customWidth="1"/>
    <col min="9" max="9" width="8.85546875" bestFit="1" customWidth="1"/>
  </cols>
  <sheetData>
    <row r="1" spans="1:12" ht="21">
      <c r="A1" s="3" t="s">
        <v>587</v>
      </c>
      <c r="B1" s="3"/>
    </row>
    <row r="3" spans="1:12">
      <c r="A3" s="1" t="s">
        <v>271</v>
      </c>
      <c r="B3" s="1" t="s">
        <v>567</v>
      </c>
      <c r="C3" s="1" t="s">
        <v>272</v>
      </c>
      <c r="D3" s="1" t="s">
        <v>277</v>
      </c>
      <c r="E3" s="1" t="s">
        <v>273</v>
      </c>
      <c r="F3" s="1"/>
      <c r="G3" s="1" t="s">
        <v>274</v>
      </c>
      <c r="H3" s="1" t="s">
        <v>275</v>
      </c>
      <c r="I3" s="1" t="s">
        <v>276</v>
      </c>
      <c r="J3" s="1" t="s">
        <v>7</v>
      </c>
    </row>
    <row r="4" spans="1:12">
      <c r="A4" s="1"/>
      <c r="B4" s="1"/>
      <c r="C4" s="1"/>
      <c r="D4" s="1"/>
      <c r="E4" s="1"/>
      <c r="F4" s="1"/>
      <c r="G4" s="1"/>
      <c r="H4" s="1"/>
      <c r="I4" s="1"/>
      <c r="J4" s="1"/>
    </row>
    <row r="5" spans="1:12">
      <c r="A5">
        <v>321</v>
      </c>
      <c r="B5">
        <v>1</v>
      </c>
      <c r="C5" s="4">
        <v>4.1319444444444443E-2</v>
      </c>
      <c r="D5">
        <v>48</v>
      </c>
      <c r="E5" t="s">
        <v>81</v>
      </c>
      <c r="F5" t="s">
        <v>82</v>
      </c>
      <c r="G5" t="s">
        <v>2</v>
      </c>
      <c r="H5" t="s">
        <v>179</v>
      </c>
      <c r="I5" t="s">
        <v>288</v>
      </c>
    </row>
    <row r="6" spans="1:12">
      <c r="A6">
        <v>344</v>
      </c>
      <c r="B6">
        <v>2</v>
      </c>
      <c r="C6" s="5">
        <v>4.4780092592592587E-2</v>
      </c>
      <c r="D6">
        <v>257</v>
      </c>
      <c r="E6" t="s">
        <v>343</v>
      </c>
      <c r="F6" t="s">
        <v>344</v>
      </c>
      <c r="G6" t="s">
        <v>2</v>
      </c>
      <c r="H6" t="s">
        <v>179</v>
      </c>
      <c r="I6" t="s">
        <v>288</v>
      </c>
    </row>
    <row r="7" spans="1:12">
      <c r="C7" s="5"/>
    </row>
    <row r="8" spans="1:12">
      <c r="A8">
        <v>37</v>
      </c>
      <c r="B8">
        <v>1</v>
      </c>
      <c r="C8" s="4">
        <v>2.631944444444444E-2</v>
      </c>
      <c r="D8">
        <v>73</v>
      </c>
      <c r="E8" t="s">
        <v>119</v>
      </c>
      <c r="F8" t="s">
        <v>117</v>
      </c>
      <c r="G8" t="s">
        <v>118</v>
      </c>
      <c r="H8" t="s">
        <v>179</v>
      </c>
      <c r="I8" t="s">
        <v>47</v>
      </c>
    </row>
    <row r="9" spans="1:12">
      <c r="A9">
        <v>81</v>
      </c>
      <c r="B9">
        <v>2</v>
      </c>
      <c r="C9" s="4">
        <v>2.8356481481481483E-2</v>
      </c>
      <c r="D9">
        <v>271</v>
      </c>
      <c r="E9" t="s">
        <v>246</v>
      </c>
      <c r="F9" t="s">
        <v>361</v>
      </c>
      <c r="G9" t="s">
        <v>5</v>
      </c>
      <c r="H9" t="s">
        <v>179</v>
      </c>
      <c r="I9" t="s">
        <v>47</v>
      </c>
    </row>
    <row r="10" spans="1:12">
      <c r="A10">
        <v>82</v>
      </c>
      <c r="B10">
        <v>3</v>
      </c>
      <c r="C10" s="4">
        <v>2.837962962962963E-2</v>
      </c>
      <c r="D10">
        <v>30</v>
      </c>
      <c r="E10" t="s">
        <v>45</v>
      </c>
      <c r="F10" t="s">
        <v>46</v>
      </c>
      <c r="G10" t="s">
        <v>16</v>
      </c>
      <c r="H10" t="s">
        <v>179</v>
      </c>
      <c r="I10" t="s">
        <v>47</v>
      </c>
      <c r="J10" t="s">
        <v>7</v>
      </c>
    </row>
    <row r="11" spans="1:12">
      <c r="A11">
        <v>100</v>
      </c>
      <c r="B11">
        <v>4</v>
      </c>
      <c r="C11" s="4">
        <v>2.8969907407407406E-2</v>
      </c>
      <c r="D11">
        <v>50</v>
      </c>
      <c r="E11" t="s">
        <v>86</v>
      </c>
      <c r="F11" t="s">
        <v>87</v>
      </c>
      <c r="G11" t="s">
        <v>85</v>
      </c>
      <c r="H11" t="s">
        <v>179</v>
      </c>
      <c r="I11" t="s">
        <v>47</v>
      </c>
      <c r="J11" t="s">
        <v>7</v>
      </c>
      <c r="L11" s="2"/>
    </row>
    <row r="12" spans="1:12">
      <c r="A12">
        <v>106</v>
      </c>
      <c r="B12">
        <v>5</v>
      </c>
      <c r="C12" s="4">
        <v>2.9398148148148149E-2</v>
      </c>
      <c r="D12">
        <v>68</v>
      </c>
      <c r="E12" t="s">
        <v>45</v>
      </c>
      <c r="F12" t="s">
        <v>112</v>
      </c>
      <c r="G12" t="s">
        <v>40</v>
      </c>
      <c r="H12" t="s">
        <v>179</v>
      </c>
      <c r="I12" t="s">
        <v>47</v>
      </c>
      <c r="J12" t="s">
        <v>7</v>
      </c>
    </row>
    <row r="13" spans="1:12">
      <c r="A13">
        <v>163</v>
      </c>
      <c r="B13">
        <v>6</v>
      </c>
      <c r="C13" s="4">
        <v>3.2071759259259258E-2</v>
      </c>
      <c r="D13">
        <v>205</v>
      </c>
      <c r="E13" t="s">
        <v>314</v>
      </c>
      <c r="F13" t="s">
        <v>315</v>
      </c>
      <c r="G13" t="s">
        <v>55</v>
      </c>
      <c r="H13" t="s">
        <v>179</v>
      </c>
      <c r="I13" t="s">
        <v>47</v>
      </c>
    </row>
    <row r="14" spans="1:12">
      <c r="A14">
        <v>200</v>
      </c>
      <c r="B14">
        <v>7</v>
      </c>
      <c r="C14" s="4">
        <v>3.4027777777777775E-2</v>
      </c>
      <c r="D14">
        <v>296</v>
      </c>
      <c r="E14" t="s">
        <v>538</v>
      </c>
      <c r="F14" t="s">
        <v>539</v>
      </c>
      <c r="G14" t="s">
        <v>2</v>
      </c>
      <c r="H14" t="s">
        <v>179</v>
      </c>
      <c r="I14" t="s">
        <v>47</v>
      </c>
    </row>
    <row r="15" spans="1:12">
      <c r="A15">
        <v>204</v>
      </c>
      <c r="B15">
        <v>8</v>
      </c>
      <c r="C15" s="4">
        <v>3.425925925925926E-2</v>
      </c>
      <c r="D15">
        <v>289</v>
      </c>
      <c r="E15" t="s">
        <v>256</v>
      </c>
      <c r="F15" t="s">
        <v>341</v>
      </c>
      <c r="G15" t="s">
        <v>2</v>
      </c>
      <c r="H15" t="s">
        <v>179</v>
      </c>
      <c r="I15" t="s">
        <v>47</v>
      </c>
    </row>
    <row r="16" spans="1:12">
      <c r="A16">
        <v>216</v>
      </c>
      <c r="B16">
        <v>9</v>
      </c>
      <c r="C16" s="4">
        <v>3.4687500000000003E-2</v>
      </c>
      <c r="D16">
        <v>314</v>
      </c>
      <c r="E16" t="s">
        <v>284</v>
      </c>
      <c r="F16" t="s">
        <v>393</v>
      </c>
      <c r="G16" t="s">
        <v>10</v>
      </c>
      <c r="H16" t="s">
        <v>179</v>
      </c>
      <c r="I16" t="s">
        <v>47</v>
      </c>
    </row>
    <row r="17" spans="1:9">
      <c r="A17">
        <v>218</v>
      </c>
      <c r="B17">
        <v>10</v>
      </c>
      <c r="C17" s="4">
        <v>3.4733796296296297E-2</v>
      </c>
      <c r="D17">
        <v>316</v>
      </c>
      <c r="E17" t="s">
        <v>396</v>
      </c>
      <c r="F17" t="s">
        <v>397</v>
      </c>
      <c r="G17" t="s">
        <v>2</v>
      </c>
      <c r="H17" t="s">
        <v>179</v>
      </c>
      <c r="I17" t="s">
        <v>47</v>
      </c>
    </row>
    <row r="18" spans="1:9">
      <c r="A18">
        <v>224</v>
      </c>
      <c r="B18">
        <v>11</v>
      </c>
      <c r="C18" s="4">
        <v>3.4965277777777783E-2</v>
      </c>
      <c r="D18">
        <v>403</v>
      </c>
      <c r="E18" t="s">
        <v>281</v>
      </c>
      <c r="F18" t="s">
        <v>282</v>
      </c>
      <c r="G18" t="s">
        <v>283</v>
      </c>
      <c r="H18" t="s">
        <v>179</v>
      </c>
      <c r="I18" t="s">
        <v>47</v>
      </c>
    </row>
    <row r="19" spans="1:9">
      <c r="A19">
        <v>227</v>
      </c>
      <c r="B19">
        <v>12</v>
      </c>
      <c r="C19" s="4">
        <v>3.5115740740740746E-2</v>
      </c>
      <c r="D19">
        <v>118</v>
      </c>
      <c r="E19" t="s">
        <v>188</v>
      </c>
      <c r="F19" t="s">
        <v>19</v>
      </c>
      <c r="G19" t="s">
        <v>16</v>
      </c>
      <c r="H19" t="s">
        <v>179</v>
      </c>
      <c r="I19" t="s">
        <v>47</v>
      </c>
    </row>
    <row r="20" spans="1:9">
      <c r="A20">
        <v>237</v>
      </c>
      <c r="B20">
        <v>13</v>
      </c>
      <c r="C20" s="4">
        <v>3.5532407407407408E-2</v>
      </c>
      <c r="D20">
        <v>162</v>
      </c>
      <c r="E20" t="s">
        <v>246</v>
      </c>
      <c r="F20" t="s">
        <v>240</v>
      </c>
      <c r="G20" t="s">
        <v>2</v>
      </c>
      <c r="H20" t="s">
        <v>179</v>
      </c>
      <c r="I20" t="s">
        <v>47</v>
      </c>
    </row>
    <row r="21" spans="1:9">
      <c r="A21">
        <v>244</v>
      </c>
      <c r="B21">
        <v>14</v>
      </c>
      <c r="C21" s="4">
        <v>3.5821759259259262E-2</v>
      </c>
      <c r="D21">
        <v>34</v>
      </c>
      <c r="E21" t="s">
        <v>56</v>
      </c>
      <c r="F21" t="s">
        <v>57</v>
      </c>
      <c r="G21" t="s">
        <v>36</v>
      </c>
      <c r="H21" t="s">
        <v>179</v>
      </c>
      <c r="I21" t="s">
        <v>47</v>
      </c>
    </row>
    <row r="22" spans="1:9">
      <c r="A22">
        <v>246</v>
      </c>
      <c r="B22">
        <v>15</v>
      </c>
      <c r="C22" s="4">
        <v>3.5925925925925924E-2</v>
      </c>
      <c r="D22">
        <v>426</v>
      </c>
      <c r="E22" t="s">
        <v>558</v>
      </c>
      <c r="F22" t="s">
        <v>559</v>
      </c>
      <c r="G22" t="s">
        <v>16</v>
      </c>
      <c r="H22" t="s">
        <v>179</v>
      </c>
      <c r="I22" t="s">
        <v>47</v>
      </c>
    </row>
    <row r="23" spans="1:9">
      <c r="A23">
        <v>248</v>
      </c>
      <c r="B23">
        <v>16</v>
      </c>
      <c r="C23" s="4">
        <v>3.6157407407407409E-2</v>
      </c>
      <c r="D23">
        <v>339</v>
      </c>
      <c r="E23" t="s">
        <v>471</v>
      </c>
      <c r="F23" t="s">
        <v>472</v>
      </c>
      <c r="G23" t="s">
        <v>2</v>
      </c>
      <c r="H23" t="s">
        <v>179</v>
      </c>
      <c r="I23" t="s">
        <v>47</v>
      </c>
    </row>
    <row r="24" spans="1:9">
      <c r="A24">
        <v>249</v>
      </c>
      <c r="B24">
        <v>17</v>
      </c>
      <c r="C24" s="4">
        <v>3.6168981481481483E-2</v>
      </c>
      <c r="D24">
        <v>174</v>
      </c>
      <c r="E24" t="s">
        <v>154</v>
      </c>
      <c r="F24" t="s">
        <v>260</v>
      </c>
      <c r="G24" t="s">
        <v>2</v>
      </c>
      <c r="H24" t="s">
        <v>179</v>
      </c>
      <c r="I24" t="s">
        <v>47</v>
      </c>
    </row>
    <row r="25" spans="1:9">
      <c r="A25">
        <v>254</v>
      </c>
      <c r="B25">
        <v>18</v>
      </c>
      <c r="C25" s="4">
        <v>3.6493055555555549E-2</v>
      </c>
      <c r="D25">
        <v>252</v>
      </c>
      <c r="E25" t="s">
        <v>336</v>
      </c>
      <c r="F25" t="s">
        <v>337</v>
      </c>
      <c r="G25" t="s">
        <v>2</v>
      </c>
      <c r="H25" t="s">
        <v>179</v>
      </c>
      <c r="I25" t="s">
        <v>47</v>
      </c>
    </row>
    <row r="26" spans="1:9">
      <c r="A26">
        <v>259</v>
      </c>
      <c r="B26">
        <v>19</v>
      </c>
      <c r="C26" s="4">
        <v>3.7060185185185189E-2</v>
      </c>
      <c r="D26">
        <v>264</v>
      </c>
      <c r="E26" t="s">
        <v>198</v>
      </c>
      <c r="F26" t="s">
        <v>351</v>
      </c>
      <c r="G26" t="s">
        <v>10</v>
      </c>
      <c r="H26" t="s">
        <v>179</v>
      </c>
      <c r="I26" t="s">
        <v>47</v>
      </c>
    </row>
    <row r="27" spans="1:9">
      <c r="A27">
        <v>266</v>
      </c>
      <c r="B27">
        <v>20</v>
      </c>
      <c r="C27" s="4">
        <v>3.7326388888888888E-2</v>
      </c>
      <c r="D27">
        <v>421</v>
      </c>
      <c r="E27" t="s">
        <v>510</v>
      </c>
      <c r="F27" t="s">
        <v>511</v>
      </c>
      <c r="G27" t="s">
        <v>10</v>
      </c>
      <c r="H27" t="s">
        <v>179</v>
      </c>
      <c r="I27" t="s">
        <v>47</v>
      </c>
    </row>
    <row r="28" spans="1:9">
      <c r="A28">
        <v>269</v>
      </c>
      <c r="B28">
        <v>21</v>
      </c>
      <c r="C28" s="4">
        <v>3.7453703703703704E-2</v>
      </c>
      <c r="D28">
        <v>217</v>
      </c>
      <c r="E28" t="s">
        <v>332</v>
      </c>
      <c r="F28" t="s">
        <v>333</v>
      </c>
      <c r="G28" t="s">
        <v>334</v>
      </c>
      <c r="H28" t="s">
        <v>179</v>
      </c>
      <c r="I28" t="s">
        <v>47</v>
      </c>
    </row>
    <row r="29" spans="1:9">
      <c r="A29">
        <v>273</v>
      </c>
      <c r="B29">
        <v>22</v>
      </c>
      <c r="C29" s="4">
        <v>3.7638888888888895E-2</v>
      </c>
      <c r="D29">
        <v>288</v>
      </c>
      <c r="E29" t="s">
        <v>128</v>
      </c>
      <c r="F29" t="s">
        <v>506</v>
      </c>
      <c r="G29" t="s">
        <v>2</v>
      </c>
      <c r="H29" t="s">
        <v>179</v>
      </c>
      <c r="I29" t="s">
        <v>47</v>
      </c>
    </row>
    <row r="30" spans="1:9">
      <c r="A30">
        <v>279</v>
      </c>
      <c r="B30">
        <v>23</v>
      </c>
      <c r="C30" s="4">
        <v>3.7974537037037036E-2</v>
      </c>
      <c r="D30">
        <v>238</v>
      </c>
      <c r="E30" t="s">
        <v>385</v>
      </c>
      <c r="F30" t="s">
        <v>386</v>
      </c>
      <c r="G30" t="s">
        <v>2</v>
      </c>
      <c r="H30" t="s">
        <v>179</v>
      </c>
      <c r="I30" t="s">
        <v>47</v>
      </c>
    </row>
    <row r="31" spans="1:9">
      <c r="A31">
        <v>293</v>
      </c>
      <c r="B31">
        <v>24</v>
      </c>
      <c r="C31" s="4">
        <v>3.8668981481481478E-2</v>
      </c>
      <c r="D31">
        <v>96</v>
      </c>
      <c r="E31" t="s">
        <v>148</v>
      </c>
      <c r="F31" t="s">
        <v>149</v>
      </c>
      <c r="G31" t="s">
        <v>10</v>
      </c>
      <c r="H31" t="s">
        <v>179</v>
      </c>
      <c r="I31" t="s">
        <v>47</v>
      </c>
    </row>
    <row r="32" spans="1:9">
      <c r="A32">
        <v>300</v>
      </c>
      <c r="B32">
        <v>25</v>
      </c>
      <c r="C32" s="4">
        <v>3.9178240740740743E-2</v>
      </c>
      <c r="D32">
        <v>78</v>
      </c>
      <c r="E32" t="s">
        <v>125</v>
      </c>
      <c r="F32" t="s">
        <v>126</v>
      </c>
      <c r="G32" t="s">
        <v>29</v>
      </c>
      <c r="H32" t="s">
        <v>179</v>
      </c>
      <c r="I32" t="s">
        <v>47</v>
      </c>
    </row>
    <row r="33" spans="1:9">
      <c r="A33">
        <v>301</v>
      </c>
      <c r="B33">
        <v>26</v>
      </c>
      <c r="C33" s="4">
        <v>3.920138888888889E-2</v>
      </c>
      <c r="D33">
        <v>413</v>
      </c>
      <c r="E33" t="s">
        <v>429</v>
      </c>
      <c r="F33" t="s">
        <v>430</v>
      </c>
      <c r="G33" t="s">
        <v>431</v>
      </c>
      <c r="H33" t="s">
        <v>179</v>
      </c>
      <c r="I33" t="s">
        <v>47</v>
      </c>
    </row>
    <row r="34" spans="1:9">
      <c r="A34">
        <v>305</v>
      </c>
      <c r="B34">
        <v>27</v>
      </c>
      <c r="C34" s="4">
        <v>3.9675925925925927E-2</v>
      </c>
      <c r="D34">
        <v>84</v>
      </c>
      <c r="E34" t="s">
        <v>133</v>
      </c>
      <c r="F34" t="s">
        <v>132</v>
      </c>
      <c r="G34" t="s">
        <v>2</v>
      </c>
      <c r="H34" t="s">
        <v>179</v>
      </c>
      <c r="I34" t="s">
        <v>47</v>
      </c>
    </row>
    <row r="35" spans="1:9">
      <c r="A35">
        <v>313</v>
      </c>
      <c r="B35">
        <v>28</v>
      </c>
      <c r="C35" s="4">
        <v>4.0312499999999994E-2</v>
      </c>
      <c r="D35">
        <v>240</v>
      </c>
      <c r="E35" t="s">
        <v>556</v>
      </c>
      <c r="F35" t="s">
        <v>557</v>
      </c>
      <c r="G35" t="s">
        <v>2</v>
      </c>
      <c r="H35" t="s">
        <v>179</v>
      </c>
      <c r="I35" t="s">
        <v>47</v>
      </c>
    </row>
    <row r="36" spans="1:9">
      <c r="A36">
        <v>324</v>
      </c>
      <c r="B36">
        <v>29</v>
      </c>
      <c r="C36" s="4">
        <v>4.1435185185185179E-2</v>
      </c>
      <c r="D36">
        <v>299</v>
      </c>
      <c r="E36" t="s">
        <v>246</v>
      </c>
      <c r="F36" t="s">
        <v>543</v>
      </c>
      <c r="G36" t="s">
        <v>2</v>
      </c>
      <c r="H36" t="s">
        <v>179</v>
      </c>
      <c r="I36" t="s">
        <v>47</v>
      </c>
    </row>
    <row r="37" spans="1:9">
      <c r="A37">
        <v>327</v>
      </c>
      <c r="B37">
        <v>30</v>
      </c>
      <c r="C37" s="4">
        <v>4.1574074074074076E-2</v>
      </c>
      <c r="D37">
        <v>99</v>
      </c>
      <c r="E37" t="s">
        <v>154</v>
      </c>
      <c r="F37" t="s">
        <v>155</v>
      </c>
      <c r="G37" t="s">
        <v>156</v>
      </c>
      <c r="H37" t="s">
        <v>179</v>
      </c>
      <c r="I37" t="s">
        <v>47</v>
      </c>
    </row>
    <row r="38" spans="1:9">
      <c r="A38">
        <v>331</v>
      </c>
      <c r="B38">
        <v>31</v>
      </c>
      <c r="C38" s="5">
        <v>4.2280092592592598E-2</v>
      </c>
      <c r="D38">
        <v>337</v>
      </c>
      <c r="E38" t="s">
        <v>469</v>
      </c>
      <c r="F38" t="s">
        <v>470</v>
      </c>
      <c r="G38" t="s">
        <v>306</v>
      </c>
      <c r="H38" t="s">
        <v>179</v>
      </c>
      <c r="I38" t="s">
        <v>47</v>
      </c>
    </row>
    <row r="39" spans="1:9">
      <c r="A39">
        <v>334</v>
      </c>
      <c r="B39">
        <v>32</v>
      </c>
      <c r="C39" s="5">
        <v>4.2766203703703702E-2</v>
      </c>
      <c r="D39">
        <v>428</v>
      </c>
      <c r="E39" t="s">
        <v>561</v>
      </c>
      <c r="F39" t="s">
        <v>120</v>
      </c>
      <c r="G39" t="s">
        <v>16</v>
      </c>
      <c r="H39" t="s">
        <v>179</v>
      </c>
      <c r="I39" t="s">
        <v>47</v>
      </c>
    </row>
    <row r="40" spans="1:9">
      <c r="A40">
        <v>335</v>
      </c>
      <c r="B40">
        <v>33</v>
      </c>
      <c r="C40" s="5">
        <v>4.2766203703703702E-2</v>
      </c>
      <c r="D40">
        <v>429</v>
      </c>
      <c r="E40" t="s">
        <v>562</v>
      </c>
      <c r="F40" t="s">
        <v>440</v>
      </c>
      <c r="G40" t="s">
        <v>16</v>
      </c>
      <c r="H40" t="s">
        <v>179</v>
      </c>
      <c r="I40" t="s">
        <v>47</v>
      </c>
    </row>
    <row r="41" spans="1:9">
      <c r="A41">
        <v>337</v>
      </c>
      <c r="B41">
        <v>34</v>
      </c>
      <c r="C41" s="5">
        <v>4.3495370370370372E-2</v>
      </c>
      <c r="D41">
        <v>147</v>
      </c>
      <c r="E41" t="s">
        <v>33</v>
      </c>
      <c r="F41" t="s">
        <v>223</v>
      </c>
      <c r="G41" t="s">
        <v>143</v>
      </c>
      <c r="H41" t="s">
        <v>179</v>
      </c>
      <c r="I41" t="s">
        <v>47</v>
      </c>
    </row>
    <row r="42" spans="1:9">
      <c r="A42">
        <v>341</v>
      </c>
      <c r="B42">
        <v>35</v>
      </c>
      <c r="C42" s="5">
        <v>4.4560185185185182E-2</v>
      </c>
      <c r="D42">
        <v>404</v>
      </c>
      <c r="E42" t="s">
        <v>284</v>
      </c>
      <c r="F42" t="s">
        <v>285</v>
      </c>
      <c r="G42" t="s">
        <v>2</v>
      </c>
      <c r="H42" t="s">
        <v>179</v>
      </c>
      <c r="I42" t="s">
        <v>47</v>
      </c>
    </row>
    <row r="43" spans="1:9">
      <c r="A43">
        <v>345</v>
      </c>
      <c r="B43">
        <v>36</v>
      </c>
      <c r="C43" s="5">
        <v>4.4965277777777778E-2</v>
      </c>
      <c r="D43">
        <v>31</v>
      </c>
      <c r="E43" t="s">
        <v>48</v>
      </c>
      <c r="F43" t="s">
        <v>49</v>
      </c>
      <c r="G43" t="s">
        <v>2</v>
      </c>
      <c r="H43" t="s">
        <v>179</v>
      </c>
      <c r="I43" t="s">
        <v>47</v>
      </c>
    </row>
    <row r="44" spans="1:9">
      <c r="A44">
        <v>352</v>
      </c>
      <c r="B44">
        <v>37</v>
      </c>
      <c r="C44" s="5">
        <v>4.7962962962962964E-2</v>
      </c>
      <c r="D44">
        <v>382</v>
      </c>
      <c r="E44" t="s">
        <v>550</v>
      </c>
      <c r="F44" t="s">
        <v>308</v>
      </c>
      <c r="G44" t="s">
        <v>2</v>
      </c>
      <c r="H44" t="s">
        <v>179</v>
      </c>
      <c r="I44" t="s">
        <v>47</v>
      </c>
    </row>
    <row r="45" spans="1:9">
      <c r="A45">
        <v>353</v>
      </c>
      <c r="B45">
        <v>38</v>
      </c>
      <c r="C45" s="5">
        <v>4.8692129629629627E-2</v>
      </c>
      <c r="D45">
        <v>320</v>
      </c>
      <c r="E45" t="s">
        <v>402</v>
      </c>
      <c r="F45" t="s">
        <v>403</v>
      </c>
      <c r="G45" t="s">
        <v>2</v>
      </c>
      <c r="H45" t="s">
        <v>179</v>
      </c>
      <c r="I45" t="s">
        <v>47</v>
      </c>
    </row>
    <row r="46" spans="1:9">
      <c r="A46">
        <v>357</v>
      </c>
      <c r="B46">
        <v>39</v>
      </c>
      <c r="C46" s="5">
        <v>5.0960648148148151E-2</v>
      </c>
      <c r="D46">
        <v>274</v>
      </c>
      <c r="E46" t="s">
        <v>370</v>
      </c>
      <c r="F46" t="s">
        <v>329</v>
      </c>
      <c r="G46" t="s">
        <v>2</v>
      </c>
      <c r="H46" t="s">
        <v>179</v>
      </c>
      <c r="I46" t="s">
        <v>47</v>
      </c>
    </row>
    <row r="47" spans="1:9">
      <c r="A47">
        <v>358</v>
      </c>
      <c r="B47">
        <v>40</v>
      </c>
      <c r="C47" s="5">
        <v>5.5023148148148147E-2</v>
      </c>
      <c r="D47">
        <v>148</v>
      </c>
      <c r="E47" t="s">
        <v>224</v>
      </c>
      <c r="F47" t="s">
        <v>197</v>
      </c>
      <c r="G47" t="s">
        <v>143</v>
      </c>
      <c r="H47" t="s">
        <v>179</v>
      </c>
      <c r="I47" t="s">
        <v>47</v>
      </c>
    </row>
    <row r="48" spans="1:9">
      <c r="A48">
        <v>359</v>
      </c>
      <c r="B48">
        <v>41</v>
      </c>
      <c r="C48" s="5">
        <v>5.5023148148148147E-2</v>
      </c>
      <c r="D48">
        <v>90</v>
      </c>
      <c r="E48" t="s">
        <v>128</v>
      </c>
      <c r="F48" t="s">
        <v>142</v>
      </c>
      <c r="G48" t="s">
        <v>143</v>
      </c>
      <c r="H48" t="s">
        <v>179</v>
      </c>
      <c r="I48" t="s">
        <v>47</v>
      </c>
    </row>
    <row r="49" spans="1:10">
      <c r="C49" s="5"/>
    </row>
    <row r="50" spans="1:10">
      <c r="A50">
        <v>189</v>
      </c>
      <c r="B50">
        <v>1</v>
      </c>
      <c r="C50" s="4">
        <v>3.3449074074074069E-2</v>
      </c>
      <c r="D50">
        <v>165</v>
      </c>
      <c r="E50" t="s">
        <v>249</v>
      </c>
      <c r="F50" t="s">
        <v>250</v>
      </c>
      <c r="G50" t="s">
        <v>251</v>
      </c>
      <c r="H50" t="s">
        <v>179</v>
      </c>
      <c r="I50" t="s">
        <v>63</v>
      </c>
    </row>
    <row r="51" spans="1:10">
      <c r="A51">
        <v>197</v>
      </c>
      <c r="B51">
        <v>2</v>
      </c>
      <c r="C51" s="4">
        <v>3.3865740740740738E-2</v>
      </c>
      <c r="D51">
        <v>66</v>
      </c>
      <c r="E51" t="s">
        <v>109</v>
      </c>
      <c r="F51" t="s">
        <v>108</v>
      </c>
      <c r="G51" t="s">
        <v>29</v>
      </c>
      <c r="H51" t="s">
        <v>179</v>
      </c>
      <c r="I51" t="s">
        <v>63</v>
      </c>
    </row>
    <row r="52" spans="1:10">
      <c r="A52">
        <v>210</v>
      </c>
      <c r="B52">
        <v>3</v>
      </c>
      <c r="C52" s="4">
        <v>3.4548611111111113E-2</v>
      </c>
      <c r="D52">
        <v>143</v>
      </c>
      <c r="E52" t="s">
        <v>216</v>
      </c>
      <c r="F52" t="s">
        <v>214</v>
      </c>
      <c r="G52" t="s">
        <v>215</v>
      </c>
      <c r="H52" t="s">
        <v>179</v>
      </c>
      <c r="I52" t="s">
        <v>63</v>
      </c>
    </row>
    <row r="53" spans="1:10">
      <c r="A53">
        <v>220</v>
      </c>
      <c r="B53">
        <v>4</v>
      </c>
      <c r="C53" s="4">
        <v>3.4849537037037033E-2</v>
      </c>
      <c r="D53">
        <v>37</v>
      </c>
      <c r="E53" t="s">
        <v>61</v>
      </c>
      <c r="F53" t="s">
        <v>62</v>
      </c>
      <c r="G53" t="s">
        <v>29</v>
      </c>
      <c r="H53" t="s">
        <v>179</v>
      </c>
      <c r="I53" t="s">
        <v>63</v>
      </c>
    </row>
    <row r="54" spans="1:10">
      <c r="A54">
        <v>251</v>
      </c>
      <c r="B54">
        <v>5</v>
      </c>
      <c r="C54" s="4">
        <v>3.6249999999999998E-2</v>
      </c>
      <c r="D54">
        <v>380</v>
      </c>
      <c r="E54" t="s">
        <v>235</v>
      </c>
      <c r="F54" t="s">
        <v>548</v>
      </c>
      <c r="G54" t="s">
        <v>16</v>
      </c>
      <c r="H54" t="s">
        <v>179</v>
      </c>
      <c r="I54" t="s">
        <v>63</v>
      </c>
    </row>
    <row r="55" spans="1:10">
      <c r="A55">
        <v>268</v>
      </c>
      <c r="B55">
        <v>6</v>
      </c>
      <c r="C55" s="4">
        <v>3.7442129629629624E-2</v>
      </c>
      <c r="D55">
        <v>245</v>
      </c>
      <c r="E55" t="s">
        <v>481</v>
      </c>
      <c r="F55" t="s">
        <v>482</v>
      </c>
      <c r="G55" t="s">
        <v>483</v>
      </c>
      <c r="H55" t="s">
        <v>179</v>
      </c>
      <c r="I55" t="s">
        <v>63</v>
      </c>
    </row>
    <row r="56" spans="1:10">
      <c r="A56">
        <v>318</v>
      </c>
      <c r="B56">
        <v>7</v>
      </c>
      <c r="C56" s="4">
        <v>4.0787037037037038E-2</v>
      </c>
      <c r="D56">
        <v>57</v>
      </c>
      <c r="E56" t="s">
        <v>98</v>
      </c>
      <c r="F56" t="s">
        <v>97</v>
      </c>
      <c r="G56" t="s">
        <v>29</v>
      </c>
      <c r="H56" t="s">
        <v>179</v>
      </c>
      <c r="I56" t="s">
        <v>63</v>
      </c>
    </row>
    <row r="57" spans="1:10">
      <c r="A57">
        <v>319</v>
      </c>
      <c r="B57">
        <v>8</v>
      </c>
      <c r="C57" s="4">
        <v>4.1053240740740744E-2</v>
      </c>
      <c r="D57">
        <v>353</v>
      </c>
      <c r="E57" t="s">
        <v>411</v>
      </c>
      <c r="F57" t="s">
        <v>412</v>
      </c>
      <c r="G57" t="s">
        <v>389</v>
      </c>
      <c r="H57" t="s">
        <v>179</v>
      </c>
      <c r="I57" t="s">
        <v>63</v>
      </c>
    </row>
    <row r="58" spans="1:10">
      <c r="A58">
        <v>326</v>
      </c>
      <c r="B58">
        <v>9</v>
      </c>
      <c r="C58" s="4">
        <v>4.1562500000000002E-2</v>
      </c>
      <c r="D58">
        <v>108</v>
      </c>
      <c r="E58" t="s">
        <v>169</v>
      </c>
      <c r="F58" t="s">
        <v>170</v>
      </c>
      <c r="G58" t="s">
        <v>156</v>
      </c>
      <c r="H58" t="s">
        <v>179</v>
      </c>
      <c r="I58" t="s">
        <v>63</v>
      </c>
    </row>
    <row r="59" spans="1:10">
      <c r="A59">
        <v>338</v>
      </c>
      <c r="B59">
        <v>10</v>
      </c>
      <c r="C59" s="5">
        <v>4.3680555555555556E-2</v>
      </c>
      <c r="D59">
        <v>283</v>
      </c>
      <c r="E59" t="s">
        <v>159</v>
      </c>
      <c r="F59" t="s">
        <v>501</v>
      </c>
      <c r="G59" t="s">
        <v>502</v>
      </c>
      <c r="H59" t="s">
        <v>179</v>
      </c>
      <c r="I59" t="s">
        <v>63</v>
      </c>
    </row>
    <row r="60" spans="1:10">
      <c r="C60" s="5"/>
    </row>
    <row r="61" spans="1:10">
      <c r="A61">
        <v>278</v>
      </c>
      <c r="B61">
        <v>1</v>
      </c>
      <c r="C61" s="4">
        <v>3.7962962962962962E-2</v>
      </c>
      <c r="D61">
        <v>51</v>
      </c>
      <c r="E61" t="s">
        <v>88</v>
      </c>
      <c r="F61" t="s">
        <v>89</v>
      </c>
      <c r="G61" t="s">
        <v>2</v>
      </c>
      <c r="H61" t="s">
        <v>179</v>
      </c>
      <c r="I61" t="s">
        <v>78</v>
      </c>
      <c r="J61" t="s">
        <v>7</v>
      </c>
    </row>
    <row r="62" spans="1:10">
      <c r="A62">
        <v>343</v>
      </c>
      <c r="B62">
        <v>2</v>
      </c>
      <c r="C62" s="5">
        <v>4.4571759259259262E-2</v>
      </c>
      <c r="D62">
        <v>46</v>
      </c>
      <c r="E62" t="s">
        <v>76</v>
      </c>
      <c r="F62" t="s">
        <v>77</v>
      </c>
      <c r="G62" t="s">
        <v>60</v>
      </c>
      <c r="H62" t="s">
        <v>179</v>
      </c>
      <c r="I62" t="s">
        <v>78</v>
      </c>
      <c r="J62" t="s">
        <v>7</v>
      </c>
    </row>
    <row r="63" spans="1:10">
      <c r="A63">
        <v>354</v>
      </c>
      <c r="B63">
        <v>3</v>
      </c>
      <c r="C63" s="5">
        <v>4.987268518518518E-2</v>
      </c>
      <c r="D63">
        <v>290</v>
      </c>
      <c r="E63" t="s">
        <v>507</v>
      </c>
      <c r="F63" t="s">
        <v>508</v>
      </c>
      <c r="G63" t="s">
        <v>2</v>
      </c>
      <c r="H63" t="s">
        <v>179</v>
      </c>
      <c r="I63" t="s">
        <v>78</v>
      </c>
    </row>
    <row r="64" spans="1:10">
      <c r="C64" s="5"/>
    </row>
    <row r="65" spans="1:10">
      <c r="A65">
        <v>24</v>
      </c>
      <c r="B65">
        <v>1</v>
      </c>
      <c r="C65" s="4">
        <v>2.5289351851851851E-2</v>
      </c>
      <c r="D65">
        <v>2</v>
      </c>
      <c r="E65" t="s">
        <v>267</v>
      </c>
      <c r="F65" t="s">
        <v>268</v>
      </c>
      <c r="G65" t="s">
        <v>144</v>
      </c>
      <c r="H65" t="s">
        <v>180</v>
      </c>
      <c r="I65" t="s">
        <v>287</v>
      </c>
      <c r="J65" t="s">
        <v>7</v>
      </c>
    </row>
    <row r="66" spans="1:10">
      <c r="A66">
        <v>25</v>
      </c>
      <c r="B66">
        <v>2</v>
      </c>
      <c r="C66" s="4">
        <v>2.5347222222222219E-2</v>
      </c>
      <c r="D66">
        <v>322</v>
      </c>
      <c r="E66" t="s">
        <v>405</v>
      </c>
      <c r="F66" t="s">
        <v>406</v>
      </c>
      <c r="G66" t="s">
        <v>10</v>
      </c>
      <c r="H66" t="s">
        <v>180</v>
      </c>
      <c r="I66" t="s">
        <v>287</v>
      </c>
    </row>
    <row r="67" spans="1:10">
      <c r="A67">
        <v>29</v>
      </c>
      <c r="B67">
        <v>3</v>
      </c>
      <c r="C67" s="4">
        <v>2.5486111111111112E-2</v>
      </c>
      <c r="D67">
        <v>114</v>
      </c>
      <c r="E67" t="s">
        <v>182</v>
      </c>
      <c r="F67" t="s">
        <v>183</v>
      </c>
      <c r="G67" t="s">
        <v>184</v>
      </c>
      <c r="H67" t="s">
        <v>180</v>
      </c>
      <c r="I67" t="s">
        <v>287</v>
      </c>
      <c r="J67" t="s">
        <v>7</v>
      </c>
    </row>
    <row r="68" spans="1:10">
      <c r="A68">
        <v>58</v>
      </c>
      <c r="B68">
        <v>4</v>
      </c>
      <c r="C68" s="4">
        <v>2.7245370370370368E-2</v>
      </c>
      <c r="D68">
        <v>112</v>
      </c>
      <c r="E68" t="s">
        <v>175</v>
      </c>
      <c r="F68" t="s">
        <v>176</v>
      </c>
      <c r="G68" t="s">
        <v>144</v>
      </c>
      <c r="H68" t="s">
        <v>180</v>
      </c>
      <c r="I68" t="s">
        <v>287</v>
      </c>
      <c r="J68" t="s">
        <v>7</v>
      </c>
    </row>
    <row r="69" spans="1:10">
      <c r="A69">
        <v>125</v>
      </c>
      <c r="B69">
        <v>5</v>
      </c>
      <c r="C69" s="4">
        <v>3.0185185185185186E-2</v>
      </c>
      <c r="D69">
        <v>132</v>
      </c>
      <c r="E69" t="s">
        <v>202</v>
      </c>
      <c r="F69" t="s">
        <v>204</v>
      </c>
      <c r="G69" t="s">
        <v>2</v>
      </c>
      <c r="H69" t="s">
        <v>180</v>
      </c>
      <c r="I69" t="s">
        <v>287</v>
      </c>
      <c r="J69" t="s">
        <v>7</v>
      </c>
    </row>
    <row r="70" spans="1:10">
      <c r="A70">
        <v>158</v>
      </c>
      <c r="B70">
        <v>6</v>
      </c>
      <c r="C70" s="4">
        <v>3.1736111111111111E-2</v>
      </c>
      <c r="D70">
        <v>91</v>
      </c>
      <c r="E70" t="s">
        <v>145</v>
      </c>
      <c r="F70" t="s">
        <v>142</v>
      </c>
      <c r="G70" t="s">
        <v>144</v>
      </c>
      <c r="H70" t="s">
        <v>180</v>
      </c>
      <c r="I70" t="s">
        <v>287</v>
      </c>
      <c r="J70" t="s">
        <v>7</v>
      </c>
    </row>
    <row r="71" spans="1:10">
      <c r="A71">
        <v>255</v>
      </c>
      <c r="B71">
        <v>7</v>
      </c>
      <c r="C71" s="4">
        <v>3.6620370370370373E-2</v>
      </c>
      <c r="D71">
        <v>438</v>
      </c>
      <c r="E71" t="s">
        <v>533</v>
      </c>
      <c r="F71" t="s">
        <v>534</v>
      </c>
      <c r="G71" t="s">
        <v>2</v>
      </c>
      <c r="H71" t="s">
        <v>180</v>
      </c>
      <c r="I71" t="s">
        <v>287</v>
      </c>
    </row>
    <row r="72" spans="1:10">
      <c r="A72">
        <v>271</v>
      </c>
      <c r="B72">
        <v>8</v>
      </c>
      <c r="C72" s="4">
        <v>3.75462962962963E-2</v>
      </c>
      <c r="D72">
        <v>367</v>
      </c>
      <c r="E72" t="s">
        <v>446</v>
      </c>
      <c r="F72" t="s">
        <v>447</v>
      </c>
      <c r="G72" t="s">
        <v>2</v>
      </c>
      <c r="H72" t="s">
        <v>180</v>
      </c>
      <c r="I72" t="s">
        <v>287</v>
      </c>
    </row>
    <row r="73" spans="1:10">
      <c r="A73">
        <v>322</v>
      </c>
      <c r="B73">
        <v>9</v>
      </c>
      <c r="C73" s="4">
        <v>4.1412037037037039E-2</v>
      </c>
      <c r="D73">
        <v>62</v>
      </c>
      <c r="E73" t="s">
        <v>103</v>
      </c>
      <c r="F73" t="s">
        <v>104</v>
      </c>
      <c r="G73" t="s">
        <v>2</v>
      </c>
      <c r="H73" t="s">
        <v>180</v>
      </c>
      <c r="I73" t="s">
        <v>287</v>
      </c>
    </row>
    <row r="74" spans="1:10">
      <c r="C74" s="4"/>
    </row>
    <row r="75" spans="1:10">
      <c r="A75">
        <v>9</v>
      </c>
      <c r="B75">
        <v>1</v>
      </c>
      <c r="C75" s="4">
        <v>2.3506944444444445E-2</v>
      </c>
      <c r="D75">
        <v>263</v>
      </c>
      <c r="E75" t="s">
        <v>303</v>
      </c>
      <c r="F75" t="s">
        <v>350</v>
      </c>
      <c r="G75" t="s">
        <v>2</v>
      </c>
      <c r="H75" t="s">
        <v>180</v>
      </c>
      <c r="I75" t="s">
        <v>3</v>
      </c>
    </row>
    <row r="76" spans="1:10">
      <c r="A76">
        <v>10</v>
      </c>
      <c r="B76">
        <v>2</v>
      </c>
      <c r="C76" s="4">
        <v>2.3761574074074074E-2</v>
      </c>
      <c r="D76">
        <v>133</v>
      </c>
      <c r="E76" t="s">
        <v>95</v>
      </c>
      <c r="F76" t="s">
        <v>205</v>
      </c>
      <c r="G76" t="s">
        <v>5</v>
      </c>
      <c r="H76" t="s">
        <v>180</v>
      </c>
      <c r="I76" t="s">
        <v>3</v>
      </c>
      <c r="J76" t="s">
        <v>7</v>
      </c>
    </row>
    <row r="77" spans="1:10">
      <c r="A77">
        <v>11</v>
      </c>
      <c r="B77">
        <v>3</v>
      </c>
      <c r="C77" s="4">
        <v>2.4074074074074071E-2</v>
      </c>
      <c r="D77">
        <v>219</v>
      </c>
      <c r="E77" t="s">
        <v>189</v>
      </c>
      <c r="F77" t="s">
        <v>365</v>
      </c>
      <c r="G77" t="s">
        <v>118</v>
      </c>
      <c r="H77" t="s">
        <v>180</v>
      </c>
      <c r="I77" t="s">
        <v>3</v>
      </c>
    </row>
    <row r="78" spans="1:10">
      <c r="A78">
        <v>13</v>
      </c>
      <c r="B78">
        <v>4</v>
      </c>
      <c r="C78" s="4">
        <v>2.4259259259259258E-2</v>
      </c>
      <c r="D78">
        <v>261</v>
      </c>
      <c r="E78" t="s">
        <v>84</v>
      </c>
      <c r="F78" t="s">
        <v>348</v>
      </c>
      <c r="G78" t="s">
        <v>118</v>
      </c>
      <c r="H78" t="s">
        <v>180</v>
      </c>
      <c r="I78" t="s">
        <v>3</v>
      </c>
    </row>
    <row r="79" spans="1:10">
      <c r="A79">
        <v>14</v>
      </c>
      <c r="B79">
        <v>5</v>
      </c>
      <c r="C79" s="4">
        <v>2.4305555555555556E-2</v>
      </c>
      <c r="D79">
        <v>116</v>
      </c>
      <c r="E79" t="s">
        <v>130</v>
      </c>
      <c r="F79" t="s">
        <v>186</v>
      </c>
      <c r="G79" t="s">
        <v>187</v>
      </c>
      <c r="H79" t="s">
        <v>180</v>
      </c>
      <c r="I79" t="s">
        <v>3</v>
      </c>
      <c r="J79" t="s">
        <v>7</v>
      </c>
    </row>
    <row r="80" spans="1:10">
      <c r="A80">
        <v>17</v>
      </c>
      <c r="B80">
        <v>6</v>
      </c>
      <c r="C80" s="4">
        <v>2.476851851851852E-2</v>
      </c>
      <c r="D80">
        <v>327</v>
      </c>
      <c r="E80" t="s">
        <v>241</v>
      </c>
      <c r="F80" t="s">
        <v>195</v>
      </c>
      <c r="G80" t="s">
        <v>460</v>
      </c>
      <c r="H80" t="s">
        <v>180</v>
      </c>
      <c r="I80" t="s">
        <v>3</v>
      </c>
    </row>
    <row r="81" spans="1:10">
      <c r="A81">
        <v>20</v>
      </c>
      <c r="B81">
        <v>7</v>
      </c>
      <c r="C81" s="4">
        <v>2.5104166666666664E-2</v>
      </c>
      <c r="D81">
        <v>163</v>
      </c>
      <c r="E81" t="s">
        <v>115</v>
      </c>
      <c r="F81" t="s">
        <v>247</v>
      </c>
      <c r="G81" t="s">
        <v>248</v>
      </c>
      <c r="H81" t="s">
        <v>180</v>
      </c>
      <c r="I81" t="s">
        <v>3</v>
      </c>
    </row>
    <row r="82" spans="1:10">
      <c r="A82">
        <v>27</v>
      </c>
      <c r="B82">
        <v>8</v>
      </c>
      <c r="C82" s="4">
        <v>2.5439814814814814E-2</v>
      </c>
      <c r="D82">
        <v>253</v>
      </c>
      <c r="E82" t="s">
        <v>123</v>
      </c>
      <c r="F82" t="s">
        <v>338</v>
      </c>
      <c r="G82" t="s">
        <v>5</v>
      </c>
      <c r="H82" t="s">
        <v>180</v>
      </c>
      <c r="I82" t="s">
        <v>3</v>
      </c>
    </row>
    <row r="83" spans="1:10">
      <c r="A83">
        <v>32</v>
      </c>
      <c r="B83">
        <v>9</v>
      </c>
      <c r="C83" s="4">
        <v>2.5891203703703704E-2</v>
      </c>
      <c r="D83">
        <v>262</v>
      </c>
      <c r="E83" t="s">
        <v>189</v>
      </c>
      <c r="F83" t="s">
        <v>349</v>
      </c>
      <c r="G83" t="s">
        <v>118</v>
      </c>
      <c r="H83" t="s">
        <v>180</v>
      </c>
      <c r="I83" t="s">
        <v>3</v>
      </c>
    </row>
    <row r="84" spans="1:10">
      <c r="A84">
        <v>34</v>
      </c>
      <c r="B84">
        <v>10</v>
      </c>
      <c r="C84" s="4">
        <v>2.6122685185185183E-2</v>
      </c>
      <c r="D84">
        <v>16</v>
      </c>
      <c r="E84" t="s">
        <v>14</v>
      </c>
      <c r="F84" t="s">
        <v>15</v>
      </c>
      <c r="G84" t="s">
        <v>16</v>
      </c>
      <c r="H84" t="s">
        <v>180</v>
      </c>
      <c r="I84" t="s">
        <v>3</v>
      </c>
      <c r="J84" t="s">
        <v>7</v>
      </c>
    </row>
    <row r="85" spans="1:10">
      <c r="A85">
        <v>38</v>
      </c>
      <c r="B85">
        <v>11</v>
      </c>
      <c r="C85" s="4">
        <v>2.6446759259259264E-2</v>
      </c>
      <c r="D85">
        <v>38</v>
      </c>
      <c r="E85" t="s">
        <v>18</v>
      </c>
      <c r="F85" t="s">
        <v>64</v>
      </c>
      <c r="G85" t="s">
        <v>52</v>
      </c>
      <c r="H85" t="s">
        <v>180</v>
      </c>
      <c r="I85" t="s">
        <v>3</v>
      </c>
      <c r="J85" t="s">
        <v>7</v>
      </c>
    </row>
    <row r="86" spans="1:10">
      <c r="A86">
        <v>46</v>
      </c>
      <c r="B86">
        <v>12</v>
      </c>
      <c r="C86" s="4">
        <v>2.6631944444444444E-2</v>
      </c>
      <c r="D86">
        <v>333</v>
      </c>
      <c r="E86" t="s">
        <v>92</v>
      </c>
      <c r="F86" t="s">
        <v>465</v>
      </c>
      <c r="G86" t="s">
        <v>85</v>
      </c>
      <c r="H86" t="s">
        <v>180</v>
      </c>
      <c r="I86" t="s">
        <v>3</v>
      </c>
    </row>
    <row r="87" spans="1:10">
      <c r="A87">
        <v>49</v>
      </c>
      <c r="B87">
        <v>13</v>
      </c>
      <c r="C87" s="4">
        <v>2.6817129629629632E-2</v>
      </c>
      <c r="D87">
        <v>72</v>
      </c>
      <c r="E87" t="s">
        <v>18</v>
      </c>
      <c r="F87" t="s">
        <v>117</v>
      </c>
      <c r="G87" t="s">
        <v>118</v>
      </c>
      <c r="H87" t="s">
        <v>180</v>
      </c>
      <c r="I87" t="s">
        <v>3</v>
      </c>
    </row>
    <row r="88" spans="1:10">
      <c r="A88">
        <v>53</v>
      </c>
      <c r="B88">
        <v>14</v>
      </c>
      <c r="C88" s="4">
        <v>2.7071759259259257E-2</v>
      </c>
      <c r="D88">
        <v>29</v>
      </c>
      <c r="E88" t="s">
        <v>43</v>
      </c>
      <c r="F88" t="s">
        <v>44</v>
      </c>
      <c r="G88" t="s">
        <v>10</v>
      </c>
      <c r="H88" t="s">
        <v>180</v>
      </c>
      <c r="I88" t="s">
        <v>3</v>
      </c>
    </row>
    <row r="89" spans="1:10">
      <c r="A89">
        <v>54</v>
      </c>
      <c r="B89">
        <v>15</v>
      </c>
      <c r="C89" s="4">
        <v>2.7152777777777779E-2</v>
      </c>
      <c r="D89">
        <v>229</v>
      </c>
      <c r="E89" t="s">
        <v>376</v>
      </c>
      <c r="F89" t="s">
        <v>377</v>
      </c>
      <c r="G89" t="s">
        <v>10</v>
      </c>
      <c r="H89" t="s">
        <v>180</v>
      </c>
      <c r="I89" t="s">
        <v>3</v>
      </c>
    </row>
    <row r="90" spans="1:10">
      <c r="A90">
        <v>55</v>
      </c>
      <c r="B90">
        <v>16</v>
      </c>
      <c r="C90" s="4">
        <v>2.7175925925925926E-2</v>
      </c>
      <c r="D90">
        <v>285</v>
      </c>
      <c r="E90" t="s">
        <v>253</v>
      </c>
      <c r="F90" t="s">
        <v>504</v>
      </c>
      <c r="G90" t="s">
        <v>16</v>
      </c>
      <c r="H90" t="s">
        <v>180</v>
      </c>
      <c r="I90" t="s">
        <v>3</v>
      </c>
    </row>
    <row r="91" spans="1:10">
      <c r="A91">
        <v>56</v>
      </c>
      <c r="B91">
        <v>17</v>
      </c>
      <c r="C91" s="4">
        <v>2.7222222222222228E-2</v>
      </c>
      <c r="D91">
        <v>136</v>
      </c>
      <c r="E91" t="s">
        <v>208</v>
      </c>
      <c r="F91" t="s">
        <v>209</v>
      </c>
      <c r="G91" t="s">
        <v>55</v>
      </c>
      <c r="H91" t="s">
        <v>180</v>
      </c>
      <c r="I91" t="s">
        <v>3</v>
      </c>
    </row>
    <row r="92" spans="1:10">
      <c r="A92">
        <v>57</v>
      </c>
      <c r="B92">
        <v>18</v>
      </c>
      <c r="C92" s="4">
        <v>2.7233796296296298E-2</v>
      </c>
      <c r="D92">
        <v>44</v>
      </c>
      <c r="E92" t="s">
        <v>73</v>
      </c>
      <c r="F92" t="s">
        <v>74</v>
      </c>
      <c r="G92" t="s">
        <v>2</v>
      </c>
      <c r="H92" t="s">
        <v>180</v>
      </c>
      <c r="I92" t="s">
        <v>3</v>
      </c>
    </row>
    <row r="93" spans="1:10">
      <c r="A93">
        <v>60</v>
      </c>
      <c r="B93">
        <v>19</v>
      </c>
      <c r="C93" s="4">
        <v>2.7488425925925927E-2</v>
      </c>
      <c r="D93">
        <v>344</v>
      </c>
      <c r="E93" t="s">
        <v>123</v>
      </c>
      <c r="F93" t="s">
        <v>528</v>
      </c>
      <c r="G93" t="s">
        <v>2</v>
      </c>
      <c r="H93" t="s">
        <v>180</v>
      </c>
      <c r="I93" t="s">
        <v>3</v>
      </c>
    </row>
    <row r="94" spans="1:10">
      <c r="A94">
        <v>63</v>
      </c>
      <c r="B94">
        <v>20</v>
      </c>
      <c r="C94" s="4">
        <v>2.7615740740740743E-2</v>
      </c>
      <c r="D94">
        <v>207</v>
      </c>
      <c r="E94" t="s">
        <v>318</v>
      </c>
      <c r="F94" t="s">
        <v>319</v>
      </c>
      <c r="G94" t="s">
        <v>2</v>
      </c>
      <c r="H94" t="s">
        <v>180</v>
      </c>
      <c r="I94" t="s">
        <v>3</v>
      </c>
    </row>
    <row r="95" spans="1:10">
      <c r="A95">
        <v>65</v>
      </c>
      <c r="B95">
        <v>21</v>
      </c>
      <c r="C95" s="4">
        <v>2.7673611111111111E-2</v>
      </c>
      <c r="D95">
        <v>89</v>
      </c>
      <c r="E95" t="s">
        <v>140</v>
      </c>
      <c r="F95" t="s">
        <v>141</v>
      </c>
      <c r="G95" t="s">
        <v>10</v>
      </c>
      <c r="H95" t="s">
        <v>180</v>
      </c>
      <c r="I95" t="s">
        <v>3</v>
      </c>
    </row>
    <row r="96" spans="1:10">
      <c r="A96">
        <v>67</v>
      </c>
      <c r="B96">
        <v>22</v>
      </c>
      <c r="C96" s="4">
        <v>2.7731481481481478E-2</v>
      </c>
      <c r="D96">
        <v>232</v>
      </c>
      <c r="E96" t="s">
        <v>101</v>
      </c>
      <c r="F96" t="s">
        <v>379</v>
      </c>
      <c r="G96" t="s">
        <v>52</v>
      </c>
      <c r="H96" t="s">
        <v>180</v>
      </c>
      <c r="I96" t="s">
        <v>3</v>
      </c>
    </row>
    <row r="97" spans="1:10">
      <c r="A97">
        <v>72</v>
      </c>
      <c r="B97">
        <v>23</v>
      </c>
      <c r="C97" s="4">
        <v>2.7905092592592592E-2</v>
      </c>
      <c r="D97">
        <v>402</v>
      </c>
      <c r="E97" t="s">
        <v>279</v>
      </c>
      <c r="F97" t="s">
        <v>280</v>
      </c>
      <c r="G97" t="s">
        <v>55</v>
      </c>
      <c r="H97" t="s">
        <v>180</v>
      </c>
      <c r="I97" t="s">
        <v>3</v>
      </c>
    </row>
    <row r="98" spans="1:10">
      <c r="A98">
        <v>74</v>
      </c>
      <c r="B98">
        <v>24</v>
      </c>
      <c r="C98" s="4">
        <v>2.8125000000000001E-2</v>
      </c>
      <c r="D98">
        <v>278</v>
      </c>
      <c r="E98" t="s">
        <v>84</v>
      </c>
      <c r="F98" t="s">
        <v>360</v>
      </c>
      <c r="G98" t="s">
        <v>495</v>
      </c>
      <c r="H98" t="s">
        <v>180</v>
      </c>
      <c r="I98" t="s">
        <v>3</v>
      </c>
    </row>
    <row r="99" spans="1:10">
      <c r="A99">
        <v>76</v>
      </c>
      <c r="B99">
        <v>25</v>
      </c>
      <c r="C99" s="4">
        <v>2.8182870370370372E-2</v>
      </c>
      <c r="D99">
        <v>248</v>
      </c>
      <c r="E99" t="s">
        <v>18</v>
      </c>
      <c r="F99" t="s">
        <v>486</v>
      </c>
      <c r="G99" t="s">
        <v>29</v>
      </c>
      <c r="H99" t="s">
        <v>180</v>
      </c>
      <c r="I99" t="s">
        <v>3</v>
      </c>
    </row>
    <row r="100" spans="1:10">
      <c r="A100">
        <v>78</v>
      </c>
      <c r="B100">
        <v>26</v>
      </c>
      <c r="C100" s="4">
        <v>2.8252314814814813E-2</v>
      </c>
      <c r="D100">
        <v>41</v>
      </c>
      <c r="E100" t="s">
        <v>69</v>
      </c>
      <c r="F100" t="s">
        <v>70</v>
      </c>
      <c r="G100" t="s">
        <v>60</v>
      </c>
      <c r="H100" t="s">
        <v>180</v>
      </c>
      <c r="I100" t="s">
        <v>3</v>
      </c>
      <c r="J100" t="s">
        <v>7</v>
      </c>
    </row>
    <row r="101" spans="1:10">
      <c r="A101">
        <v>83</v>
      </c>
      <c r="B101">
        <v>27</v>
      </c>
      <c r="C101" s="4">
        <v>2.8391203703703707E-2</v>
      </c>
      <c r="D101">
        <v>328</v>
      </c>
      <c r="E101" t="s">
        <v>90</v>
      </c>
      <c r="F101" t="s">
        <v>461</v>
      </c>
      <c r="G101" t="s">
        <v>85</v>
      </c>
      <c r="H101" t="s">
        <v>180</v>
      </c>
      <c r="I101" t="s">
        <v>3</v>
      </c>
    </row>
    <row r="102" spans="1:10">
      <c r="A102">
        <v>85</v>
      </c>
      <c r="B102">
        <v>28</v>
      </c>
      <c r="C102" s="4">
        <v>2.8576388888888887E-2</v>
      </c>
      <c r="D102">
        <v>14</v>
      </c>
      <c r="E102" t="s">
        <v>11</v>
      </c>
      <c r="F102" t="s">
        <v>12</v>
      </c>
      <c r="G102" t="s">
        <v>10</v>
      </c>
      <c r="H102" t="s">
        <v>180</v>
      </c>
      <c r="I102" t="s">
        <v>3</v>
      </c>
    </row>
    <row r="103" spans="1:10">
      <c r="A103">
        <v>91</v>
      </c>
      <c r="B103">
        <v>29</v>
      </c>
      <c r="C103" s="4">
        <v>2.8761574074074075E-2</v>
      </c>
      <c r="D103">
        <v>225</v>
      </c>
      <c r="E103" t="s">
        <v>293</v>
      </c>
      <c r="F103" t="s">
        <v>294</v>
      </c>
      <c r="G103" t="s">
        <v>40</v>
      </c>
      <c r="H103" t="s">
        <v>180</v>
      </c>
      <c r="I103" t="s">
        <v>3</v>
      </c>
    </row>
    <row r="104" spans="1:10">
      <c r="A104">
        <v>93</v>
      </c>
      <c r="B104">
        <v>30</v>
      </c>
      <c r="C104" s="4">
        <v>2.8819444444444443E-2</v>
      </c>
      <c r="D104">
        <v>67</v>
      </c>
      <c r="E104" t="s">
        <v>110</v>
      </c>
      <c r="F104" t="s">
        <v>111</v>
      </c>
      <c r="G104" t="s">
        <v>10</v>
      </c>
      <c r="H104" t="s">
        <v>180</v>
      </c>
      <c r="I104" t="s">
        <v>3</v>
      </c>
    </row>
    <row r="105" spans="1:10">
      <c r="A105">
        <v>96</v>
      </c>
      <c r="B105">
        <v>31</v>
      </c>
      <c r="C105" s="4">
        <v>2.8900462962962961E-2</v>
      </c>
      <c r="D105">
        <v>369</v>
      </c>
      <c r="E105" t="s">
        <v>22</v>
      </c>
      <c r="F105" t="s">
        <v>450</v>
      </c>
      <c r="G105" t="s">
        <v>16</v>
      </c>
      <c r="H105" t="s">
        <v>180</v>
      </c>
      <c r="I105" t="s">
        <v>3</v>
      </c>
    </row>
    <row r="106" spans="1:10">
      <c r="A106">
        <v>97</v>
      </c>
      <c r="B106">
        <v>32</v>
      </c>
      <c r="C106" s="4">
        <v>2.8923611111111108E-2</v>
      </c>
      <c r="D106">
        <v>345</v>
      </c>
      <c r="E106" t="s">
        <v>551</v>
      </c>
      <c r="F106" t="s">
        <v>552</v>
      </c>
      <c r="G106" t="s">
        <v>553</v>
      </c>
      <c r="H106" t="s">
        <v>180</v>
      </c>
      <c r="I106" t="s">
        <v>3</v>
      </c>
    </row>
    <row r="107" spans="1:10">
      <c r="A107">
        <v>102</v>
      </c>
      <c r="B107">
        <v>33</v>
      </c>
      <c r="C107" s="4">
        <v>2.9062500000000002E-2</v>
      </c>
      <c r="D107">
        <v>357</v>
      </c>
      <c r="E107" t="s">
        <v>419</v>
      </c>
      <c r="F107" t="s">
        <v>420</v>
      </c>
      <c r="G107" t="s">
        <v>2</v>
      </c>
      <c r="H107" t="s">
        <v>180</v>
      </c>
      <c r="I107" t="s">
        <v>3</v>
      </c>
    </row>
    <row r="108" spans="1:10">
      <c r="A108">
        <v>104</v>
      </c>
      <c r="B108">
        <v>34</v>
      </c>
      <c r="C108" s="4">
        <v>2.9247685185185186E-2</v>
      </c>
      <c r="D108">
        <v>361</v>
      </c>
      <c r="E108" t="s">
        <v>424</v>
      </c>
      <c r="F108" t="s">
        <v>425</v>
      </c>
      <c r="G108" t="s">
        <v>306</v>
      </c>
      <c r="H108" t="s">
        <v>180</v>
      </c>
      <c r="I108" t="s">
        <v>3</v>
      </c>
    </row>
    <row r="109" spans="1:10">
      <c r="A109">
        <v>109</v>
      </c>
      <c r="B109">
        <v>35</v>
      </c>
      <c r="C109" s="4">
        <v>2.946759259259259E-2</v>
      </c>
      <c r="D109">
        <v>409</v>
      </c>
      <c r="E109" t="s">
        <v>115</v>
      </c>
      <c r="F109" t="s">
        <v>435</v>
      </c>
      <c r="G109" t="s">
        <v>85</v>
      </c>
      <c r="H109" t="s">
        <v>180</v>
      </c>
      <c r="I109" t="s">
        <v>3</v>
      </c>
    </row>
    <row r="110" spans="1:10">
      <c r="A110">
        <v>116</v>
      </c>
      <c r="B110">
        <v>36</v>
      </c>
      <c r="C110" s="4">
        <v>2.9953703703703705E-2</v>
      </c>
      <c r="D110">
        <v>313</v>
      </c>
      <c r="E110" t="s">
        <v>190</v>
      </c>
      <c r="F110" t="s">
        <v>393</v>
      </c>
      <c r="G110" t="s">
        <v>10</v>
      </c>
      <c r="H110" t="s">
        <v>180</v>
      </c>
      <c r="I110" t="s">
        <v>3</v>
      </c>
    </row>
    <row r="111" spans="1:10">
      <c r="A111">
        <v>120</v>
      </c>
      <c r="B111">
        <v>37</v>
      </c>
      <c r="C111" s="4">
        <v>3.0081018518518521E-2</v>
      </c>
      <c r="D111">
        <v>134</v>
      </c>
      <c r="E111" t="s">
        <v>206</v>
      </c>
      <c r="F111" t="s">
        <v>207</v>
      </c>
      <c r="G111" t="s">
        <v>55</v>
      </c>
      <c r="H111" t="s">
        <v>180</v>
      </c>
      <c r="I111" t="s">
        <v>3</v>
      </c>
    </row>
    <row r="112" spans="1:10">
      <c r="A112">
        <v>121</v>
      </c>
      <c r="B112">
        <v>38</v>
      </c>
      <c r="C112" s="4">
        <v>3.0081018518518521E-2</v>
      </c>
      <c r="D112">
        <v>295</v>
      </c>
      <c r="E112" t="s">
        <v>189</v>
      </c>
      <c r="F112" t="s">
        <v>537</v>
      </c>
      <c r="G112" t="s">
        <v>10</v>
      </c>
      <c r="H112" t="s">
        <v>180</v>
      </c>
      <c r="I112" t="s">
        <v>3</v>
      </c>
    </row>
    <row r="113" spans="1:10">
      <c r="A113">
        <v>122</v>
      </c>
      <c r="B113">
        <v>39</v>
      </c>
      <c r="C113" s="4">
        <v>3.0138888888888885E-2</v>
      </c>
      <c r="D113">
        <v>414</v>
      </c>
      <c r="E113" t="s">
        <v>428</v>
      </c>
      <c r="F113" t="s">
        <v>172</v>
      </c>
      <c r="G113" t="s">
        <v>2</v>
      </c>
      <c r="H113" t="s">
        <v>180</v>
      </c>
      <c r="I113" t="s">
        <v>3</v>
      </c>
    </row>
    <row r="114" spans="1:10">
      <c r="A114">
        <v>123</v>
      </c>
      <c r="B114">
        <v>40</v>
      </c>
      <c r="C114" s="4">
        <v>3.0138888888888885E-2</v>
      </c>
      <c r="D114">
        <v>424</v>
      </c>
      <c r="E114" t="s">
        <v>173</v>
      </c>
      <c r="F114" t="s">
        <v>547</v>
      </c>
      <c r="G114" t="s">
        <v>2</v>
      </c>
      <c r="H114" t="s">
        <v>180</v>
      </c>
      <c r="I114" t="s">
        <v>3</v>
      </c>
    </row>
    <row r="115" spans="1:10">
      <c r="A115">
        <v>124</v>
      </c>
      <c r="B115">
        <v>41</v>
      </c>
      <c r="C115" s="4">
        <v>3.0150462962962962E-2</v>
      </c>
      <c r="D115">
        <v>71</v>
      </c>
      <c r="E115" t="s">
        <v>115</v>
      </c>
      <c r="F115" t="s">
        <v>116</v>
      </c>
      <c r="G115" t="s">
        <v>10</v>
      </c>
      <c r="H115" t="s">
        <v>180</v>
      </c>
      <c r="I115" t="s">
        <v>3</v>
      </c>
      <c r="J115" t="s">
        <v>7</v>
      </c>
    </row>
    <row r="116" spans="1:10">
      <c r="A116">
        <v>129</v>
      </c>
      <c r="B116">
        <v>42</v>
      </c>
      <c r="C116" s="4">
        <v>3.0474537037037036E-2</v>
      </c>
      <c r="D116">
        <v>365</v>
      </c>
      <c r="E116" t="s">
        <v>110</v>
      </c>
      <c r="F116" t="s">
        <v>442</v>
      </c>
      <c r="G116" t="s">
        <v>2</v>
      </c>
      <c r="H116" t="s">
        <v>180</v>
      </c>
      <c r="I116" t="s">
        <v>3</v>
      </c>
    </row>
    <row r="117" spans="1:10">
      <c r="A117">
        <v>133</v>
      </c>
      <c r="B117">
        <v>43</v>
      </c>
      <c r="C117" s="4">
        <v>3.0578703703703702E-2</v>
      </c>
      <c r="D117">
        <v>310</v>
      </c>
      <c r="E117" t="s">
        <v>362</v>
      </c>
      <c r="F117" t="s">
        <v>384</v>
      </c>
      <c r="G117" t="s">
        <v>2</v>
      </c>
      <c r="H117" t="s">
        <v>180</v>
      </c>
      <c r="I117" t="s">
        <v>3</v>
      </c>
    </row>
    <row r="118" spans="1:10">
      <c r="A118">
        <v>136</v>
      </c>
      <c r="B118">
        <v>44</v>
      </c>
      <c r="C118" s="4">
        <v>3.0706018518518521E-2</v>
      </c>
      <c r="D118">
        <v>241</v>
      </c>
      <c r="E118" t="s">
        <v>474</v>
      </c>
      <c r="F118" t="s">
        <v>475</v>
      </c>
      <c r="G118" t="s">
        <v>2</v>
      </c>
      <c r="H118" t="s">
        <v>180</v>
      </c>
      <c r="I118" t="s">
        <v>3</v>
      </c>
    </row>
    <row r="119" spans="1:10">
      <c r="A119">
        <v>139</v>
      </c>
      <c r="B119">
        <v>45</v>
      </c>
      <c r="C119" s="4">
        <v>3.0833333333333334E-2</v>
      </c>
      <c r="D119">
        <v>137</v>
      </c>
      <c r="E119" t="s">
        <v>171</v>
      </c>
      <c r="F119" t="s">
        <v>64</v>
      </c>
      <c r="G119" t="s">
        <v>2</v>
      </c>
      <c r="H119" t="s">
        <v>180</v>
      </c>
      <c r="I119" t="s">
        <v>3</v>
      </c>
    </row>
    <row r="120" spans="1:10">
      <c r="A120">
        <v>140</v>
      </c>
      <c r="B120">
        <v>46</v>
      </c>
      <c r="C120" s="4">
        <v>3.0937499999999996E-2</v>
      </c>
      <c r="D120">
        <v>307</v>
      </c>
      <c r="E120" t="s">
        <v>84</v>
      </c>
      <c r="F120" t="s">
        <v>305</v>
      </c>
      <c r="G120" t="s">
        <v>306</v>
      </c>
      <c r="H120" t="s">
        <v>180</v>
      </c>
      <c r="I120" t="s">
        <v>3</v>
      </c>
    </row>
    <row r="121" spans="1:10">
      <c r="A121">
        <v>143</v>
      </c>
      <c r="B121">
        <v>47</v>
      </c>
      <c r="C121" s="4">
        <v>3.1203703703703702E-2</v>
      </c>
      <c r="D121">
        <v>346</v>
      </c>
      <c r="E121" t="s">
        <v>177</v>
      </c>
      <c r="F121" t="s">
        <v>554</v>
      </c>
      <c r="G121" t="s">
        <v>2</v>
      </c>
      <c r="H121" t="s">
        <v>180</v>
      </c>
      <c r="I121" t="s">
        <v>3</v>
      </c>
    </row>
    <row r="122" spans="1:10">
      <c r="A122">
        <v>151</v>
      </c>
      <c r="B122">
        <v>48</v>
      </c>
      <c r="C122" s="4">
        <v>3.1493055555555559E-2</v>
      </c>
      <c r="D122">
        <v>293</v>
      </c>
      <c r="E122" t="s">
        <v>39</v>
      </c>
      <c r="F122" t="s">
        <v>186</v>
      </c>
      <c r="G122" t="s">
        <v>2</v>
      </c>
      <c r="H122" t="s">
        <v>180</v>
      </c>
      <c r="I122" t="s">
        <v>3</v>
      </c>
    </row>
    <row r="123" spans="1:10">
      <c r="A123">
        <v>159</v>
      </c>
      <c r="B123">
        <v>49</v>
      </c>
      <c r="C123" s="4">
        <v>3.1909722222222221E-2</v>
      </c>
      <c r="D123">
        <v>379</v>
      </c>
      <c r="E123" t="s">
        <v>27</v>
      </c>
      <c r="F123" t="s">
        <v>522</v>
      </c>
      <c r="G123" t="s">
        <v>55</v>
      </c>
      <c r="H123" t="s">
        <v>180</v>
      </c>
      <c r="I123" t="s">
        <v>3</v>
      </c>
    </row>
    <row r="124" spans="1:10">
      <c r="A124">
        <v>160</v>
      </c>
      <c r="B124">
        <v>50</v>
      </c>
      <c r="C124" s="4">
        <v>3.1956018518518516E-2</v>
      </c>
      <c r="D124">
        <v>11</v>
      </c>
      <c r="E124" t="s">
        <v>0</v>
      </c>
      <c r="F124" t="s">
        <v>1</v>
      </c>
      <c r="G124" t="s">
        <v>2</v>
      </c>
      <c r="H124" t="s">
        <v>180</v>
      </c>
      <c r="I124" t="s">
        <v>3</v>
      </c>
    </row>
    <row r="125" spans="1:10">
      <c r="A125">
        <v>170</v>
      </c>
      <c r="B125">
        <v>51</v>
      </c>
      <c r="C125" s="4">
        <v>3.2372685185185185E-2</v>
      </c>
      <c r="D125">
        <v>306</v>
      </c>
      <c r="E125" t="s">
        <v>303</v>
      </c>
      <c r="F125" t="s">
        <v>304</v>
      </c>
      <c r="G125" t="s">
        <v>2</v>
      </c>
      <c r="H125" t="s">
        <v>180</v>
      </c>
      <c r="I125" t="s">
        <v>3</v>
      </c>
    </row>
    <row r="126" spans="1:10">
      <c r="A126">
        <v>174</v>
      </c>
      <c r="B126">
        <v>52</v>
      </c>
      <c r="C126" s="4">
        <v>3.2488425925925928E-2</v>
      </c>
      <c r="D126">
        <v>237</v>
      </c>
      <c r="E126" t="s">
        <v>238</v>
      </c>
      <c r="F126" t="s">
        <v>384</v>
      </c>
      <c r="G126" t="s">
        <v>2</v>
      </c>
      <c r="H126" t="s">
        <v>180</v>
      </c>
      <c r="I126" t="s">
        <v>3</v>
      </c>
    </row>
    <row r="127" spans="1:10">
      <c r="A127">
        <v>176</v>
      </c>
      <c r="B127">
        <v>53</v>
      </c>
      <c r="C127" s="4">
        <v>3.2581018518518516E-2</v>
      </c>
      <c r="D127">
        <v>15</v>
      </c>
      <c r="E127" t="s">
        <v>4</v>
      </c>
      <c r="F127" t="s">
        <v>13</v>
      </c>
      <c r="G127" t="s">
        <v>2</v>
      </c>
      <c r="H127" t="s">
        <v>180</v>
      </c>
      <c r="I127" t="s">
        <v>3</v>
      </c>
    </row>
    <row r="128" spans="1:10">
      <c r="A128">
        <v>177</v>
      </c>
      <c r="B128">
        <v>54</v>
      </c>
      <c r="C128" s="4">
        <v>3.259259259259259E-2</v>
      </c>
      <c r="D128">
        <v>138</v>
      </c>
      <c r="E128" t="s">
        <v>189</v>
      </c>
      <c r="F128" t="s">
        <v>210</v>
      </c>
      <c r="G128" t="s">
        <v>2</v>
      </c>
      <c r="H128" t="s">
        <v>180</v>
      </c>
      <c r="I128" t="s">
        <v>3</v>
      </c>
    </row>
    <row r="129" spans="1:10">
      <c r="A129">
        <v>180</v>
      </c>
      <c r="B129">
        <v>55</v>
      </c>
      <c r="C129" s="4">
        <v>3.290509259259259E-2</v>
      </c>
      <c r="D129">
        <v>77</v>
      </c>
      <c r="E129" t="s">
        <v>123</v>
      </c>
      <c r="F129" t="s">
        <v>124</v>
      </c>
      <c r="G129" t="s">
        <v>10</v>
      </c>
      <c r="H129" t="s">
        <v>180</v>
      </c>
      <c r="I129" t="s">
        <v>3</v>
      </c>
      <c r="J129" t="s">
        <v>7</v>
      </c>
    </row>
    <row r="130" spans="1:10">
      <c r="A130">
        <v>181</v>
      </c>
      <c r="B130">
        <v>56</v>
      </c>
      <c r="C130" s="4">
        <v>3.2974537037037038E-2</v>
      </c>
      <c r="D130">
        <v>179</v>
      </c>
      <c r="E130" t="s">
        <v>238</v>
      </c>
      <c r="F130" t="s">
        <v>265</v>
      </c>
      <c r="G130" t="s">
        <v>266</v>
      </c>
      <c r="H130" t="s">
        <v>180</v>
      </c>
      <c r="I130" t="s">
        <v>3</v>
      </c>
    </row>
    <row r="131" spans="1:10">
      <c r="A131">
        <v>186</v>
      </c>
      <c r="B131">
        <v>57</v>
      </c>
      <c r="C131" s="4">
        <v>3.3287037037037039E-2</v>
      </c>
      <c r="D131">
        <v>146</v>
      </c>
      <c r="E131" t="s">
        <v>220</v>
      </c>
      <c r="F131" t="s">
        <v>221</v>
      </c>
      <c r="G131" t="s">
        <v>222</v>
      </c>
      <c r="H131" t="s">
        <v>180</v>
      </c>
      <c r="I131" t="s">
        <v>3</v>
      </c>
    </row>
    <row r="132" spans="1:10">
      <c r="A132">
        <v>190</v>
      </c>
      <c r="B132">
        <v>58</v>
      </c>
      <c r="C132" s="4">
        <v>3.3449074074074069E-2</v>
      </c>
      <c r="D132">
        <v>301</v>
      </c>
      <c r="E132" t="s">
        <v>295</v>
      </c>
      <c r="F132" t="s">
        <v>296</v>
      </c>
      <c r="G132" t="s">
        <v>2</v>
      </c>
      <c r="H132" t="s">
        <v>180</v>
      </c>
      <c r="I132" t="s">
        <v>3</v>
      </c>
    </row>
    <row r="133" spans="1:10">
      <c r="A133">
        <v>192</v>
      </c>
      <c r="B133">
        <v>59</v>
      </c>
      <c r="C133" s="4">
        <v>3.3483796296296296E-2</v>
      </c>
      <c r="D133">
        <v>141</v>
      </c>
      <c r="E133" t="s">
        <v>150</v>
      </c>
      <c r="F133" t="s">
        <v>172</v>
      </c>
      <c r="G133" t="s">
        <v>2</v>
      </c>
      <c r="H133" t="s">
        <v>180</v>
      </c>
      <c r="I133" t="s">
        <v>3</v>
      </c>
    </row>
    <row r="134" spans="1:10">
      <c r="A134">
        <v>196</v>
      </c>
      <c r="B134">
        <v>60</v>
      </c>
      <c r="C134" s="4">
        <v>3.380787037037037E-2</v>
      </c>
      <c r="D134">
        <v>368</v>
      </c>
      <c r="E134" t="s">
        <v>448</v>
      </c>
      <c r="F134" t="s">
        <v>449</v>
      </c>
      <c r="G134" t="s">
        <v>2</v>
      </c>
      <c r="H134" t="s">
        <v>180</v>
      </c>
      <c r="I134" t="s">
        <v>3</v>
      </c>
    </row>
    <row r="135" spans="1:10">
      <c r="A135">
        <v>199</v>
      </c>
      <c r="B135">
        <v>61</v>
      </c>
      <c r="C135" s="4">
        <v>3.3981481481481481E-2</v>
      </c>
      <c r="D135">
        <v>212</v>
      </c>
      <c r="E135" t="s">
        <v>324</v>
      </c>
      <c r="F135" t="s">
        <v>325</v>
      </c>
      <c r="G135" t="s">
        <v>2</v>
      </c>
      <c r="H135" t="s">
        <v>180</v>
      </c>
      <c r="I135" t="s">
        <v>3</v>
      </c>
    </row>
    <row r="136" spans="1:10">
      <c r="A136">
        <v>202</v>
      </c>
      <c r="B136">
        <v>62</v>
      </c>
      <c r="C136" s="4">
        <v>3.4189814814814819E-2</v>
      </c>
      <c r="D136">
        <v>109</v>
      </c>
      <c r="E136" t="s">
        <v>171</v>
      </c>
      <c r="F136" t="s">
        <v>172</v>
      </c>
      <c r="G136" t="s">
        <v>2</v>
      </c>
      <c r="H136" t="s">
        <v>180</v>
      </c>
      <c r="I136" t="s">
        <v>3</v>
      </c>
    </row>
    <row r="137" spans="1:10">
      <c r="A137">
        <v>209</v>
      </c>
      <c r="B137">
        <v>63</v>
      </c>
      <c r="C137" s="4">
        <v>3.4513888888888893E-2</v>
      </c>
      <c r="D137">
        <v>81</v>
      </c>
      <c r="E137" t="s">
        <v>95</v>
      </c>
      <c r="F137" t="s">
        <v>129</v>
      </c>
      <c r="G137" t="s">
        <v>2</v>
      </c>
      <c r="H137" t="s">
        <v>180</v>
      </c>
      <c r="I137" t="s">
        <v>3</v>
      </c>
    </row>
    <row r="138" spans="1:10">
      <c r="A138">
        <v>215</v>
      </c>
      <c r="B138">
        <v>64</v>
      </c>
      <c r="C138" s="4">
        <v>3.4618055555555555E-2</v>
      </c>
      <c r="D138">
        <v>218</v>
      </c>
      <c r="E138" t="s">
        <v>192</v>
      </c>
      <c r="F138" t="s">
        <v>364</v>
      </c>
      <c r="G138" t="s">
        <v>10</v>
      </c>
      <c r="H138" t="s">
        <v>180</v>
      </c>
      <c r="I138" t="s">
        <v>3</v>
      </c>
    </row>
    <row r="139" spans="1:10">
      <c r="A139">
        <v>233</v>
      </c>
      <c r="B139">
        <v>65</v>
      </c>
      <c r="C139" s="4">
        <v>3.5358796296296298E-2</v>
      </c>
      <c r="D139">
        <v>95</v>
      </c>
      <c r="E139" t="s">
        <v>0</v>
      </c>
      <c r="F139" t="s">
        <v>147</v>
      </c>
      <c r="G139" t="s">
        <v>143</v>
      </c>
      <c r="H139" t="s">
        <v>180</v>
      </c>
      <c r="I139" t="s">
        <v>3</v>
      </c>
    </row>
    <row r="140" spans="1:10">
      <c r="A140">
        <v>241</v>
      </c>
      <c r="B140">
        <v>66</v>
      </c>
      <c r="C140" s="4">
        <v>3.5636574074074077E-2</v>
      </c>
      <c r="D140">
        <v>419</v>
      </c>
      <c r="E140" t="s">
        <v>513</v>
      </c>
      <c r="F140" t="s">
        <v>514</v>
      </c>
      <c r="G140" t="s">
        <v>2</v>
      </c>
      <c r="H140" t="s">
        <v>180</v>
      </c>
      <c r="I140" t="s">
        <v>3</v>
      </c>
    </row>
    <row r="141" spans="1:10">
      <c r="A141">
        <v>277</v>
      </c>
      <c r="B141">
        <v>67</v>
      </c>
      <c r="C141" s="4">
        <v>3.7916666666666668E-2</v>
      </c>
      <c r="D141">
        <v>415</v>
      </c>
      <c r="E141" t="s">
        <v>69</v>
      </c>
      <c r="F141" t="s">
        <v>519</v>
      </c>
      <c r="G141" t="s">
        <v>2</v>
      </c>
      <c r="H141" t="s">
        <v>180</v>
      </c>
      <c r="I141" t="s">
        <v>3</v>
      </c>
    </row>
    <row r="142" spans="1:10">
      <c r="A142">
        <v>280</v>
      </c>
      <c r="B142">
        <v>68</v>
      </c>
      <c r="C142" s="4">
        <v>3.802083333333333E-2</v>
      </c>
      <c r="D142">
        <v>110</v>
      </c>
      <c r="E142" t="s">
        <v>173</v>
      </c>
      <c r="F142" t="s">
        <v>174</v>
      </c>
      <c r="G142" t="s">
        <v>2</v>
      </c>
      <c r="H142" t="s">
        <v>180</v>
      </c>
      <c r="I142" t="s">
        <v>3</v>
      </c>
    </row>
    <row r="143" spans="1:10">
      <c r="A143">
        <v>284</v>
      </c>
      <c r="B143">
        <v>69</v>
      </c>
      <c r="C143" s="4">
        <v>3.8171296296296293E-2</v>
      </c>
      <c r="D143">
        <v>362</v>
      </c>
      <c r="E143" t="s">
        <v>173</v>
      </c>
      <c r="F143" t="s">
        <v>426</v>
      </c>
      <c r="G143" t="s">
        <v>2</v>
      </c>
      <c r="H143" t="s">
        <v>180</v>
      </c>
      <c r="I143" t="s">
        <v>3</v>
      </c>
    </row>
    <row r="144" spans="1:10">
      <c r="A144">
        <v>297</v>
      </c>
      <c r="B144">
        <v>70</v>
      </c>
      <c r="C144" s="4">
        <v>3.9155092592592596E-2</v>
      </c>
      <c r="D144">
        <v>249</v>
      </c>
      <c r="E144" t="s">
        <v>177</v>
      </c>
      <c r="F144" t="s">
        <v>487</v>
      </c>
      <c r="G144" t="s">
        <v>36</v>
      </c>
      <c r="H144" t="s">
        <v>180</v>
      </c>
      <c r="I144" t="s">
        <v>3</v>
      </c>
    </row>
    <row r="145" spans="1:10">
      <c r="A145">
        <v>299</v>
      </c>
      <c r="B145">
        <v>71</v>
      </c>
      <c r="C145" s="4">
        <v>3.9166666666666662E-2</v>
      </c>
      <c r="D145">
        <v>360</v>
      </c>
      <c r="E145" t="s">
        <v>18</v>
      </c>
      <c r="F145" t="s">
        <v>423</v>
      </c>
      <c r="G145" t="s">
        <v>2</v>
      </c>
      <c r="H145" t="s">
        <v>180</v>
      </c>
      <c r="I145" t="s">
        <v>3</v>
      </c>
    </row>
    <row r="146" spans="1:10">
      <c r="A146">
        <v>302</v>
      </c>
      <c r="B146">
        <v>72</v>
      </c>
      <c r="C146" s="4">
        <v>3.9317129629629625E-2</v>
      </c>
      <c r="D146">
        <v>208</v>
      </c>
      <c r="E146" t="s">
        <v>241</v>
      </c>
      <c r="F146" t="s">
        <v>257</v>
      </c>
      <c r="G146" t="s">
        <v>2</v>
      </c>
      <c r="H146" t="s">
        <v>180</v>
      </c>
      <c r="I146" t="s">
        <v>3</v>
      </c>
    </row>
    <row r="147" spans="1:10">
      <c r="A147">
        <v>304</v>
      </c>
      <c r="B147">
        <v>73</v>
      </c>
      <c r="C147" s="4">
        <v>3.9571759259259258E-2</v>
      </c>
      <c r="D147">
        <v>83</v>
      </c>
      <c r="E147" t="s">
        <v>131</v>
      </c>
      <c r="F147" t="s">
        <v>132</v>
      </c>
      <c r="G147" t="s">
        <v>2</v>
      </c>
      <c r="H147" t="s">
        <v>180</v>
      </c>
      <c r="I147" t="s">
        <v>3</v>
      </c>
    </row>
    <row r="148" spans="1:10">
      <c r="A148">
        <v>306</v>
      </c>
      <c r="B148">
        <v>74</v>
      </c>
      <c r="C148" s="4">
        <v>3.9803240740740743E-2</v>
      </c>
      <c r="D148">
        <v>206</v>
      </c>
      <c r="E148" t="s">
        <v>316</v>
      </c>
      <c r="F148" t="s">
        <v>317</v>
      </c>
      <c r="G148" t="s">
        <v>219</v>
      </c>
      <c r="H148" t="s">
        <v>180</v>
      </c>
      <c r="I148" t="s">
        <v>3</v>
      </c>
    </row>
    <row r="149" spans="1:10">
      <c r="A149">
        <v>307</v>
      </c>
      <c r="B149">
        <v>75</v>
      </c>
      <c r="C149" s="4">
        <v>3.9872685185185185E-2</v>
      </c>
      <c r="D149">
        <v>281</v>
      </c>
      <c r="E149" t="s">
        <v>499</v>
      </c>
      <c r="F149" t="s">
        <v>482</v>
      </c>
      <c r="G149" t="s">
        <v>483</v>
      </c>
      <c r="H149" t="s">
        <v>180</v>
      </c>
      <c r="I149" t="s">
        <v>3</v>
      </c>
    </row>
    <row r="150" spans="1:10">
      <c r="A150">
        <v>323</v>
      </c>
      <c r="B150">
        <v>76</v>
      </c>
      <c r="C150" s="4">
        <v>4.1423611111111112E-2</v>
      </c>
      <c r="D150">
        <v>234</v>
      </c>
      <c r="E150" t="s">
        <v>69</v>
      </c>
      <c r="F150" t="s">
        <v>381</v>
      </c>
      <c r="G150" t="s">
        <v>143</v>
      </c>
      <c r="H150" t="s">
        <v>180</v>
      </c>
      <c r="I150" t="s">
        <v>3</v>
      </c>
    </row>
    <row r="151" spans="1:10">
      <c r="A151">
        <v>333</v>
      </c>
      <c r="B151">
        <v>77</v>
      </c>
      <c r="C151" s="5">
        <v>4.2719907407407408E-2</v>
      </c>
      <c r="D151">
        <v>315</v>
      </c>
      <c r="E151" t="s">
        <v>394</v>
      </c>
      <c r="F151" t="s">
        <v>395</v>
      </c>
      <c r="G151" t="s">
        <v>85</v>
      </c>
      <c r="H151" t="s">
        <v>180</v>
      </c>
      <c r="I151" t="s">
        <v>3</v>
      </c>
    </row>
    <row r="152" spans="1:10">
      <c r="A152">
        <v>342</v>
      </c>
      <c r="B152">
        <v>78</v>
      </c>
      <c r="C152" s="5">
        <v>4.4560185185185182E-2</v>
      </c>
      <c r="D152">
        <v>130</v>
      </c>
      <c r="E152" t="s">
        <v>25</v>
      </c>
      <c r="F152" t="s">
        <v>54</v>
      </c>
      <c r="G152" t="s">
        <v>85</v>
      </c>
      <c r="H152" t="s">
        <v>180</v>
      </c>
      <c r="I152" t="s">
        <v>3</v>
      </c>
    </row>
    <row r="153" spans="1:10">
      <c r="C153" s="5"/>
    </row>
    <row r="154" spans="1:10">
      <c r="A154">
        <v>19</v>
      </c>
      <c r="B154">
        <v>1</v>
      </c>
      <c r="C154" s="4">
        <v>2.5011574074074075E-2</v>
      </c>
      <c r="D154">
        <v>376</v>
      </c>
      <c r="E154" t="s">
        <v>171</v>
      </c>
      <c r="F154" t="s">
        <v>520</v>
      </c>
      <c r="G154" t="s">
        <v>2</v>
      </c>
      <c r="H154" t="s">
        <v>180</v>
      </c>
      <c r="I154" t="s">
        <v>23</v>
      </c>
    </row>
    <row r="155" spans="1:10">
      <c r="A155">
        <v>45</v>
      </c>
      <c r="B155">
        <v>2</v>
      </c>
      <c r="C155" s="4">
        <v>2.6608796296296297E-2</v>
      </c>
      <c r="D155">
        <v>204</v>
      </c>
      <c r="E155" t="s">
        <v>58</v>
      </c>
      <c r="F155" t="s">
        <v>313</v>
      </c>
      <c r="G155" t="s">
        <v>55</v>
      </c>
      <c r="H155" t="s">
        <v>180</v>
      </c>
      <c r="I155" t="s">
        <v>23</v>
      </c>
    </row>
    <row r="156" spans="1:10">
      <c r="A156">
        <v>62</v>
      </c>
      <c r="B156">
        <v>3</v>
      </c>
      <c r="C156" s="4">
        <v>2.7604166666666666E-2</v>
      </c>
      <c r="D156">
        <v>319</v>
      </c>
      <c r="E156" t="s">
        <v>400</v>
      </c>
      <c r="F156" t="s">
        <v>401</v>
      </c>
      <c r="G156" t="s">
        <v>55</v>
      </c>
      <c r="H156" t="s">
        <v>180</v>
      </c>
      <c r="I156" t="s">
        <v>23</v>
      </c>
    </row>
    <row r="157" spans="1:10">
      <c r="A157">
        <v>64</v>
      </c>
      <c r="B157">
        <v>4</v>
      </c>
      <c r="C157" s="4">
        <v>2.7650462962962963E-2</v>
      </c>
      <c r="D157">
        <v>183</v>
      </c>
      <c r="E157" t="s">
        <v>22</v>
      </c>
      <c r="F157" t="s">
        <v>35</v>
      </c>
      <c r="G157" t="s">
        <v>36</v>
      </c>
      <c r="H157" t="s">
        <v>180</v>
      </c>
      <c r="I157" t="s">
        <v>23</v>
      </c>
      <c r="J157" t="s">
        <v>7</v>
      </c>
    </row>
    <row r="158" spans="1:10">
      <c r="A158">
        <v>70</v>
      </c>
      <c r="B158">
        <v>5</v>
      </c>
      <c r="C158" s="4">
        <v>2.7777777777777776E-2</v>
      </c>
      <c r="D158">
        <v>408</v>
      </c>
      <c r="E158" t="s">
        <v>171</v>
      </c>
      <c r="F158" t="s">
        <v>436</v>
      </c>
      <c r="G158" t="s">
        <v>5</v>
      </c>
      <c r="H158" t="s">
        <v>180</v>
      </c>
      <c r="I158" t="s">
        <v>23</v>
      </c>
    </row>
    <row r="159" spans="1:10">
      <c r="A159">
        <v>71</v>
      </c>
      <c r="B159">
        <v>6</v>
      </c>
      <c r="C159" s="4">
        <v>2.7789351851851853E-2</v>
      </c>
      <c r="D159">
        <v>233</v>
      </c>
      <c r="E159" t="s">
        <v>95</v>
      </c>
      <c r="F159" t="s">
        <v>380</v>
      </c>
      <c r="G159" t="s">
        <v>2</v>
      </c>
      <c r="H159" t="s">
        <v>180</v>
      </c>
      <c r="I159" t="s">
        <v>23</v>
      </c>
    </row>
    <row r="160" spans="1:10">
      <c r="A160">
        <v>89</v>
      </c>
      <c r="B160">
        <v>7</v>
      </c>
      <c r="C160" s="4">
        <v>2.8634259259259262E-2</v>
      </c>
      <c r="D160">
        <v>420</v>
      </c>
      <c r="E160" t="s">
        <v>512</v>
      </c>
      <c r="F160" t="s">
        <v>511</v>
      </c>
      <c r="G160" t="s">
        <v>10</v>
      </c>
      <c r="H160" t="s">
        <v>180</v>
      </c>
      <c r="I160" t="s">
        <v>23</v>
      </c>
    </row>
    <row r="161" spans="1:10">
      <c r="A161">
        <v>90</v>
      </c>
      <c r="B161">
        <v>8</v>
      </c>
      <c r="C161" s="4">
        <v>2.8645833333333332E-2</v>
      </c>
      <c r="D161">
        <v>246</v>
      </c>
      <c r="E161" t="s">
        <v>190</v>
      </c>
      <c r="F161" t="s">
        <v>484</v>
      </c>
      <c r="G161" t="s">
        <v>10</v>
      </c>
      <c r="H161" t="s">
        <v>180</v>
      </c>
      <c r="I161" t="s">
        <v>23</v>
      </c>
    </row>
    <row r="162" spans="1:10">
      <c r="A162">
        <v>99</v>
      </c>
      <c r="B162">
        <v>9</v>
      </c>
      <c r="C162" s="4">
        <v>2.8958333333333336E-2</v>
      </c>
      <c r="D162">
        <v>209</v>
      </c>
      <c r="E162" t="s">
        <v>90</v>
      </c>
      <c r="F162" t="s">
        <v>320</v>
      </c>
      <c r="G162" t="s">
        <v>321</v>
      </c>
      <c r="H162" t="s">
        <v>180</v>
      </c>
      <c r="I162" t="s">
        <v>23</v>
      </c>
    </row>
    <row r="163" spans="1:10">
      <c r="A163">
        <v>107</v>
      </c>
      <c r="B163">
        <v>10</v>
      </c>
      <c r="C163" s="4">
        <v>2.9421296296296296E-2</v>
      </c>
      <c r="D163">
        <v>323</v>
      </c>
      <c r="E163" t="s">
        <v>27</v>
      </c>
      <c r="F163" t="s">
        <v>407</v>
      </c>
      <c r="G163" t="s">
        <v>55</v>
      </c>
      <c r="H163" t="s">
        <v>180</v>
      </c>
      <c r="I163" t="s">
        <v>23</v>
      </c>
    </row>
    <row r="164" spans="1:10">
      <c r="A164">
        <v>108</v>
      </c>
      <c r="B164">
        <v>11</v>
      </c>
      <c r="C164" s="4">
        <v>2.946759259259259E-2</v>
      </c>
      <c r="D164">
        <v>20</v>
      </c>
      <c r="E164" t="s">
        <v>22</v>
      </c>
      <c r="F164" t="s">
        <v>21</v>
      </c>
      <c r="G164" t="s">
        <v>10</v>
      </c>
      <c r="H164" t="s">
        <v>180</v>
      </c>
      <c r="I164" t="s">
        <v>23</v>
      </c>
      <c r="J164" t="s">
        <v>7</v>
      </c>
    </row>
    <row r="165" spans="1:10">
      <c r="A165">
        <v>111</v>
      </c>
      <c r="B165">
        <v>12</v>
      </c>
      <c r="C165" s="4">
        <v>2.9699074074074072E-2</v>
      </c>
      <c r="D165">
        <v>1</v>
      </c>
      <c r="E165" t="s">
        <v>121</v>
      </c>
      <c r="F165" t="s">
        <v>230</v>
      </c>
      <c r="G165" t="s">
        <v>60</v>
      </c>
      <c r="H165" t="s">
        <v>180</v>
      </c>
      <c r="I165" t="s">
        <v>23</v>
      </c>
      <c r="J165" t="s">
        <v>7</v>
      </c>
    </row>
    <row r="166" spans="1:10">
      <c r="A166">
        <v>114</v>
      </c>
      <c r="B166">
        <v>13</v>
      </c>
      <c r="C166" s="4">
        <v>2.9872685185185183E-2</v>
      </c>
      <c r="D166">
        <v>381</v>
      </c>
      <c r="E166" t="s">
        <v>110</v>
      </c>
      <c r="F166" t="s">
        <v>549</v>
      </c>
      <c r="G166" t="s">
        <v>2</v>
      </c>
      <c r="H166" t="s">
        <v>180</v>
      </c>
      <c r="I166" t="s">
        <v>23</v>
      </c>
    </row>
    <row r="167" spans="1:10">
      <c r="A167">
        <v>117</v>
      </c>
      <c r="B167">
        <v>14</v>
      </c>
      <c r="C167" s="4">
        <v>2.9965277777777775E-2</v>
      </c>
      <c r="D167">
        <v>222</v>
      </c>
      <c r="E167" t="s">
        <v>181</v>
      </c>
      <c r="F167" t="s">
        <v>369</v>
      </c>
      <c r="G167" t="s">
        <v>85</v>
      </c>
      <c r="H167" t="s">
        <v>180</v>
      </c>
      <c r="I167" t="s">
        <v>23</v>
      </c>
    </row>
    <row r="168" spans="1:10">
      <c r="A168">
        <v>130</v>
      </c>
      <c r="B168">
        <v>15</v>
      </c>
      <c r="C168" s="4">
        <v>3.0497685185185183E-2</v>
      </c>
      <c r="D168">
        <v>340</v>
      </c>
      <c r="E168" t="s">
        <v>173</v>
      </c>
      <c r="F168" t="s">
        <v>523</v>
      </c>
      <c r="G168" t="s">
        <v>524</v>
      </c>
      <c r="H168" t="s">
        <v>180</v>
      </c>
      <c r="I168" t="s">
        <v>23</v>
      </c>
    </row>
    <row r="169" spans="1:10">
      <c r="A169">
        <v>135</v>
      </c>
      <c r="B169">
        <v>16</v>
      </c>
      <c r="C169" s="4">
        <v>3.0636574074074076E-2</v>
      </c>
      <c r="D169">
        <v>287</v>
      </c>
      <c r="E169" t="s">
        <v>238</v>
      </c>
      <c r="F169" t="s">
        <v>62</v>
      </c>
      <c r="G169" t="s">
        <v>29</v>
      </c>
      <c r="H169" t="s">
        <v>180</v>
      </c>
      <c r="I169" t="s">
        <v>23</v>
      </c>
    </row>
    <row r="170" spans="1:10">
      <c r="A170">
        <v>137</v>
      </c>
      <c r="B170">
        <v>17</v>
      </c>
      <c r="C170" s="4">
        <v>3.0752314814814816E-2</v>
      </c>
      <c r="D170">
        <v>347</v>
      </c>
      <c r="E170" t="s">
        <v>400</v>
      </c>
      <c r="F170" t="s">
        <v>126</v>
      </c>
      <c r="G170" t="s">
        <v>2</v>
      </c>
      <c r="H170" t="s">
        <v>180</v>
      </c>
      <c r="I170" t="s">
        <v>23</v>
      </c>
    </row>
    <row r="171" spans="1:10">
      <c r="A171">
        <v>141</v>
      </c>
      <c r="B171">
        <v>18</v>
      </c>
      <c r="C171" s="4">
        <v>3.0983796296296297E-2</v>
      </c>
      <c r="D171">
        <v>42</v>
      </c>
      <c r="E171" t="s">
        <v>71</v>
      </c>
      <c r="F171" t="s">
        <v>72</v>
      </c>
      <c r="G171" t="s">
        <v>2</v>
      </c>
      <c r="H171" t="s">
        <v>180</v>
      </c>
      <c r="I171" t="s">
        <v>23</v>
      </c>
    </row>
    <row r="172" spans="1:10">
      <c r="A172">
        <v>149</v>
      </c>
      <c r="B172">
        <v>19</v>
      </c>
      <c r="C172" s="4">
        <v>3.1469907407407412E-2</v>
      </c>
      <c r="D172">
        <v>152</v>
      </c>
      <c r="E172" t="s">
        <v>236</v>
      </c>
      <c r="F172" t="s">
        <v>237</v>
      </c>
      <c r="G172" t="s">
        <v>144</v>
      </c>
      <c r="H172" t="s">
        <v>180</v>
      </c>
      <c r="I172" t="s">
        <v>23</v>
      </c>
      <c r="J172" t="s">
        <v>7</v>
      </c>
    </row>
    <row r="173" spans="1:10">
      <c r="A173">
        <v>150</v>
      </c>
      <c r="B173">
        <v>20</v>
      </c>
      <c r="C173" s="4">
        <v>3.1469907407407412E-2</v>
      </c>
      <c r="D173">
        <v>175</v>
      </c>
      <c r="E173" t="s">
        <v>192</v>
      </c>
      <c r="F173" t="s">
        <v>261</v>
      </c>
      <c r="G173" t="s">
        <v>10</v>
      </c>
      <c r="H173" t="s">
        <v>180</v>
      </c>
      <c r="I173" t="s">
        <v>23</v>
      </c>
      <c r="J173" t="s">
        <v>7</v>
      </c>
    </row>
    <row r="174" spans="1:10">
      <c r="A174">
        <v>154</v>
      </c>
      <c r="B174">
        <v>21</v>
      </c>
      <c r="C174" s="4">
        <v>3.1666666666666669E-2</v>
      </c>
      <c r="D174">
        <v>309</v>
      </c>
      <c r="E174" t="s">
        <v>387</v>
      </c>
      <c r="F174" t="s">
        <v>388</v>
      </c>
      <c r="G174" t="s">
        <v>389</v>
      </c>
      <c r="H174" t="s">
        <v>180</v>
      </c>
      <c r="I174" t="s">
        <v>23</v>
      </c>
    </row>
    <row r="175" spans="1:10">
      <c r="A175">
        <v>155</v>
      </c>
      <c r="B175">
        <v>22</v>
      </c>
      <c r="C175" s="4">
        <v>3.170138888888889E-2</v>
      </c>
      <c r="D175">
        <v>348</v>
      </c>
      <c r="E175" t="s">
        <v>90</v>
      </c>
      <c r="F175" t="s">
        <v>555</v>
      </c>
      <c r="G175" t="s">
        <v>29</v>
      </c>
      <c r="H175" t="s">
        <v>180</v>
      </c>
      <c r="I175" t="s">
        <v>23</v>
      </c>
    </row>
    <row r="176" spans="1:10">
      <c r="A176">
        <v>162</v>
      </c>
      <c r="B176">
        <v>23</v>
      </c>
      <c r="C176" s="4">
        <v>3.2048611111111111E-2</v>
      </c>
      <c r="D176">
        <v>3</v>
      </c>
      <c r="E176" t="s">
        <v>192</v>
      </c>
      <c r="F176" t="s">
        <v>122</v>
      </c>
      <c r="G176" t="s">
        <v>40</v>
      </c>
      <c r="H176" t="s">
        <v>180</v>
      </c>
      <c r="I176" t="s">
        <v>23</v>
      </c>
    </row>
    <row r="177" spans="1:10">
      <c r="A177">
        <v>167</v>
      </c>
      <c r="B177">
        <v>24</v>
      </c>
      <c r="C177" s="4">
        <v>3.2268518518518523E-2</v>
      </c>
      <c r="D177">
        <v>26</v>
      </c>
      <c r="E177" t="s">
        <v>37</v>
      </c>
      <c r="F177" t="s">
        <v>38</v>
      </c>
      <c r="G177" t="s">
        <v>10</v>
      </c>
      <c r="H177" t="s">
        <v>180</v>
      </c>
      <c r="I177" t="s">
        <v>23</v>
      </c>
    </row>
    <row r="178" spans="1:10">
      <c r="A178">
        <v>175</v>
      </c>
      <c r="B178">
        <v>25</v>
      </c>
      <c r="C178" s="4">
        <v>3.2499999999999994E-2</v>
      </c>
      <c r="D178">
        <v>247</v>
      </c>
      <c r="E178" t="s">
        <v>189</v>
      </c>
      <c r="F178" t="s">
        <v>485</v>
      </c>
      <c r="G178" t="s">
        <v>36</v>
      </c>
      <c r="H178" t="s">
        <v>180</v>
      </c>
      <c r="I178" t="s">
        <v>23</v>
      </c>
    </row>
    <row r="179" spans="1:10">
      <c r="A179">
        <v>183</v>
      </c>
      <c r="B179">
        <v>26</v>
      </c>
      <c r="C179" s="4">
        <v>3.3113425925925928E-2</v>
      </c>
      <c r="D179">
        <v>436</v>
      </c>
      <c r="E179" t="s">
        <v>27</v>
      </c>
      <c r="F179" t="s">
        <v>531</v>
      </c>
      <c r="G179" t="s">
        <v>36</v>
      </c>
      <c r="H179" t="s">
        <v>180</v>
      </c>
      <c r="I179" t="s">
        <v>23</v>
      </c>
    </row>
    <row r="180" spans="1:10">
      <c r="A180">
        <v>193</v>
      </c>
      <c r="B180">
        <v>27</v>
      </c>
      <c r="C180" s="4">
        <v>3.3622685185185179E-2</v>
      </c>
      <c r="D180">
        <v>280</v>
      </c>
      <c r="E180" t="s">
        <v>496</v>
      </c>
      <c r="F180" t="s">
        <v>497</v>
      </c>
      <c r="G180" t="s">
        <v>498</v>
      </c>
      <c r="H180" t="s">
        <v>180</v>
      </c>
      <c r="I180" t="s">
        <v>23</v>
      </c>
    </row>
    <row r="181" spans="1:10">
      <c r="A181">
        <v>195</v>
      </c>
      <c r="B181">
        <v>28</v>
      </c>
      <c r="C181" s="4">
        <v>3.3773148148148149E-2</v>
      </c>
      <c r="D181">
        <v>300</v>
      </c>
      <c r="E181" t="s">
        <v>293</v>
      </c>
      <c r="F181" t="s">
        <v>543</v>
      </c>
      <c r="G181" t="s">
        <v>2</v>
      </c>
      <c r="H181" t="s">
        <v>180</v>
      </c>
      <c r="I181" t="s">
        <v>23</v>
      </c>
    </row>
    <row r="182" spans="1:10">
      <c r="A182">
        <v>201</v>
      </c>
      <c r="B182">
        <v>29</v>
      </c>
      <c r="C182" s="4">
        <v>3.4178240740740738E-2</v>
      </c>
      <c r="D182">
        <v>282</v>
      </c>
      <c r="E182" t="s">
        <v>200</v>
      </c>
      <c r="F182" t="s">
        <v>500</v>
      </c>
      <c r="G182" t="s">
        <v>5</v>
      </c>
      <c r="H182" t="s">
        <v>180</v>
      </c>
      <c r="I182" t="s">
        <v>23</v>
      </c>
    </row>
    <row r="183" spans="1:10">
      <c r="A183">
        <v>206</v>
      </c>
      <c r="B183">
        <v>30</v>
      </c>
      <c r="C183" s="4">
        <v>3.4340277777777782E-2</v>
      </c>
      <c r="D183">
        <v>100</v>
      </c>
      <c r="E183" t="s">
        <v>157</v>
      </c>
      <c r="F183" t="s">
        <v>158</v>
      </c>
      <c r="G183" t="s">
        <v>2</v>
      </c>
      <c r="H183" t="s">
        <v>180</v>
      </c>
      <c r="I183" t="s">
        <v>23</v>
      </c>
    </row>
    <row r="184" spans="1:10">
      <c r="A184">
        <v>207</v>
      </c>
      <c r="B184">
        <v>31</v>
      </c>
      <c r="C184" s="4">
        <v>3.4479166666666665E-2</v>
      </c>
      <c r="D184">
        <v>284</v>
      </c>
      <c r="E184" t="s">
        <v>298</v>
      </c>
      <c r="F184" t="s">
        <v>503</v>
      </c>
      <c r="G184" t="s">
        <v>29</v>
      </c>
      <c r="H184" t="s">
        <v>180</v>
      </c>
      <c r="I184" t="s">
        <v>23</v>
      </c>
    </row>
    <row r="185" spans="1:10">
      <c r="A185">
        <v>211</v>
      </c>
      <c r="B185">
        <v>32</v>
      </c>
      <c r="C185" s="4">
        <v>3.4548611111111113E-2</v>
      </c>
      <c r="D185">
        <v>142</v>
      </c>
      <c r="E185" t="s">
        <v>73</v>
      </c>
      <c r="F185" t="s">
        <v>214</v>
      </c>
      <c r="G185" t="s">
        <v>215</v>
      </c>
      <c r="H185" t="s">
        <v>180</v>
      </c>
      <c r="I185" t="s">
        <v>23</v>
      </c>
    </row>
    <row r="186" spans="1:10">
      <c r="A186">
        <v>212</v>
      </c>
      <c r="B186">
        <v>33</v>
      </c>
      <c r="C186" s="4">
        <v>3.4594907407407408E-2</v>
      </c>
      <c r="D186">
        <v>211</v>
      </c>
      <c r="E186" t="s">
        <v>252</v>
      </c>
      <c r="F186" t="s">
        <v>323</v>
      </c>
      <c r="G186" t="s">
        <v>16</v>
      </c>
      <c r="H186" t="s">
        <v>180</v>
      </c>
      <c r="I186" t="s">
        <v>23</v>
      </c>
    </row>
    <row r="187" spans="1:10">
      <c r="A187">
        <v>221</v>
      </c>
      <c r="B187">
        <v>34</v>
      </c>
      <c r="C187" s="4">
        <v>3.4895833333333334E-2</v>
      </c>
      <c r="D187">
        <v>76</v>
      </c>
      <c r="E187" t="s">
        <v>121</v>
      </c>
      <c r="F187" t="s">
        <v>122</v>
      </c>
      <c r="G187" t="s">
        <v>60</v>
      </c>
      <c r="H187" t="s">
        <v>180</v>
      </c>
      <c r="I187" t="s">
        <v>23</v>
      </c>
      <c r="J187" t="s">
        <v>7</v>
      </c>
    </row>
    <row r="188" spans="1:10">
      <c r="A188">
        <v>229</v>
      </c>
      <c r="B188">
        <v>35</v>
      </c>
      <c r="C188" s="4">
        <v>3.5185185185185187E-2</v>
      </c>
      <c r="D188">
        <v>352</v>
      </c>
      <c r="E188" t="s">
        <v>293</v>
      </c>
      <c r="F188" t="s">
        <v>294</v>
      </c>
      <c r="G188" t="s">
        <v>16</v>
      </c>
      <c r="H188" t="s">
        <v>180</v>
      </c>
      <c r="I188" t="s">
        <v>23</v>
      </c>
    </row>
    <row r="189" spans="1:10">
      <c r="A189">
        <v>231</v>
      </c>
      <c r="B189">
        <v>36</v>
      </c>
      <c r="C189" s="4">
        <v>3.5289351851851856E-2</v>
      </c>
      <c r="D189">
        <v>321</v>
      </c>
      <c r="E189" t="s">
        <v>291</v>
      </c>
      <c r="F189" t="s">
        <v>404</v>
      </c>
      <c r="G189" t="s">
        <v>10</v>
      </c>
      <c r="H189" t="s">
        <v>180</v>
      </c>
      <c r="I189" t="s">
        <v>23</v>
      </c>
    </row>
    <row r="190" spans="1:10">
      <c r="A190">
        <v>232</v>
      </c>
      <c r="B190">
        <v>37</v>
      </c>
      <c r="C190" s="4">
        <v>3.5312500000000004E-2</v>
      </c>
      <c r="D190">
        <v>113</v>
      </c>
      <c r="E190" t="s">
        <v>177</v>
      </c>
      <c r="F190" t="s">
        <v>178</v>
      </c>
      <c r="G190" t="s">
        <v>16</v>
      </c>
      <c r="H190" t="s">
        <v>180</v>
      </c>
      <c r="I190" t="s">
        <v>23</v>
      </c>
    </row>
    <row r="191" spans="1:10">
      <c r="A191">
        <v>235</v>
      </c>
      <c r="B191">
        <v>38</v>
      </c>
      <c r="C191" s="4">
        <v>3.5428240740740739E-2</v>
      </c>
      <c r="D191">
        <v>279</v>
      </c>
      <c r="E191" t="s">
        <v>90</v>
      </c>
      <c r="F191" t="s">
        <v>17</v>
      </c>
      <c r="G191" t="s">
        <v>2</v>
      </c>
      <c r="H191" t="s">
        <v>180</v>
      </c>
      <c r="I191" t="s">
        <v>23</v>
      </c>
    </row>
    <row r="192" spans="1:10">
      <c r="A192">
        <v>242</v>
      </c>
      <c r="B192">
        <v>39</v>
      </c>
      <c r="C192" s="4">
        <v>3.5671296296296298E-2</v>
      </c>
      <c r="D192">
        <v>343</v>
      </c>
      <c r="E192" t="s">
        <v>241</v>
      </c>
      <c r="F192" t="s">
        <v>527</v>
      </c>
      <c r="G192" t="s">
        <v>2</v>
      </c>
      <c r="H192" t="s">
        <v>180</v>
      </c>
      <c r="I192" t="s">
        <v>23</v>
      </c>
    </row>
    <row r="193" spans="1:10">
      <c r="A193">
        <v>261</v>
      </c>
      <c r="B193">
        <v>40</v>
      </c>
      <c r="C193" s="4">
        <v>3.712962962962963E-2</v>
      </c>
      <c r="D193">
        <v>45</v>
      </c>
      <c r="E193" t="s">
        <v>4</v>
      </c>
      <c r="F193" t="s">
        <v>75</v>
      </c>
      <c r="G193" t="s">
        <v>2</v>
      </c>
      <c r="H193" t="s">
        <v>180</v>
      </c>
      <c r="I193" t="s">
        <v>23</v>
      </c>
    </row>
    <row r="194" spans="1:10">
      <c r="A194">
        <v>263</v>
      </c>
      <c r="B194">
        <v>41</v>
      </c>
      <c r="C194" s="4">
        <v>3.7280092592592594E-2</v>
      </c>
      <c r="D194">
        <v>364</v>
      </c>
      <c r="E194" t="s">
        <v>440</v>
      </c>
      <c r="F194" t="s">
        <v>441</v>
      </c>
      <c r="G194" t="s">
        <v>335</v>
      </c>
      <c r="H194" t="s">
        <v>180</v>
      </c>
      <c r="I194" t="s">
        <v>23</v>
      </c>
    </row>
    <row r="195" spans="1:10">
      <c r="A195">
        <v>267</v>
      </c>
      <c r="B195">
        <v>42</v>
      </c>
      <c r="C195" s="4">
        <v>3.7361111111111109E-2</v>
      </c>
      <c r="D195">
        <v>250</v>
      </c>
      <c r="E195" t="s">
        <v>90</v>
      </c>
      <c r="F195" t="s">
        <v>15</v>
      </c>
      <c r="G195" t="s">
        <v>306</v>
      </c>
      <c r="H195" t="s">
        <v>180</v>
      </c>
      <c r="I195" t="s">
        <v>23</v>
      </c>
    </row>
    <row r="196" spans="1:10">
      <c r="A196">
        <v>270</v>
      </c>
      <c r="B196">
        <v>43</v>
      </c>
      <c r="C196" s="4">
        <v>3.7499999999999999E-2</v>
      </c>
      <c r="D196">
        <v>435</v>
      </c>
      <c r="E196" t="s">
        <v>293</v>
      </c>
      <c r="F196" t="s">
        <v>530</v>
      </c>
      <c r="G196" t="s">
        <v>2</v>
      </c>
      <c r="H196" t="s">
        <v>180</v>
      </c>
      <c r="I196" t="s">
        <v>23</v>
      </c>
    </row>
    <row r="197" spans="1:10">
      <c r="A197">
        <v>272</v>
      </c>
      <c r="B197">
        <v>44</v>
      </c>
      <c r="C197" s="4">
        <v>3.7604166666666668E-2</v>
      </c>
      <c r="D197">
        <v>144</v>
      </c>
      <c r="E197" t="s">
        <v>218</v>
      </c>
      <c r="F197" t="s">
        <v>217</v>
      </c>
      <c r="G197" t="s">
        <v>219</v>
      </c>
      <c r="H197" t="s">
        <v>180</v>
      </c>
      <c r="I197" t="s">
        <v>23</v>
      </c>
    </row>
    <row r="198" spans="1:10">
      <c r="A198">
        <v>294</v>
      </c>
      <c r="B198">
        <v>45</v>
      </c>
      <c r="C198" s="4">
        <v>3.8715277777777779E-2</v>
      </c>
      <c r="D198">
        <v>329</v>
      </c>
      <c r="E198" t="s">
        <v>50</v>
      </c>
      <c r="F198" t="s">
        <v>51</v>
      </c>
      <c r="G198" t="s">
        <v>52</v>
      </c>
      <c r="H198" t="s">
        <v>180</v>
      </c>
      <c r="I198" t="s">
        <v>23</v>
      </c>
    </row>
    <row r="199" spans="1:10">
      <c r="A199">
        <v>309</v>
      </c>
      <c r="B199">
        <v>46</v>
      </c>
      <c r="C199" s="4">
        <v>3.9965277777777773E-2</v>
      </c>
      <c r="D199">
        <v>255</v>
      </c>
      <c r="E199" t="s">
        <v>173</v>
      </c>
      <c r="F199" t="s">
        <v>341</v>
      </c>
      <c r="G199" t="s">
        <v>2</v>
      </c>
      <c r="H199" t="s">
        <v>180</v>
      </c>
      <c r="I199" t="s">
        <v>23</v>
      </c>
    </row>
    <row r="200" spans="1:10">
      <c r="A200">
        <v>336</v>
      </c>
      <c r="B200">
        <v>47</v>
      </c>
      <c r="C200" s="5">
        <v>4.282407407407407E-2</v>
      </c>
      <c r="D200">
        <v>236</v>
      </c>
      <c r="E200" t="s">
        <v>22</v>
      </c>
      <c r="F200" t="s">
        <v>383</v>
      </c>
      <c r="G200" t="s">
        <v>2</v>
      </c>
      <c r="H200" t="s">
        <v>180</v>
      </c>
      <c r="I200" t="s">
        <v>23</v>
      </c>
    </row>
    <row r="201" spans="1:10">
      <c r="C201" s="5"/>
    </row>
    <row r="202" spans="1:10">
      <c r="A202">
        <v>79</v>
      </c>
      <c r="B202">
        <v>1</v>
      </c>
      <c r="C202" s="4">
        <v>2.826388888888889E-2</v>
      </c>
      <c r="D202">
        <v>123</v>
      </c>
      <c r="E202" t="s">
        <v>25</v>
      </c>
      <c r="F202" t="s">
        <v>195</v>
      </c>
      <c r="G202" t="s">
        <v>184</v>
      </c>
      <c r="H202" t="s">
        <v>180</v>
      </c>
      <c r="I202" t="s">
        <v>30</v>
      </c>
      <c r="J202" t="s">
        <v>7</v>
      </c>
    </row>
    <row r="203" spans="1:10">
      <c r="A203">
        <v>87</v>
      </c>
      <c r="B203">
        <v>2</v>
      </c>
      <c r="C203" s="4">
        <v>2.8611111111111115E-2</v>
      </c>
      <c r="D203">
        <v>270</v>
      </c>
      <c r="E203" t="s">
        <v>359</v>
      </c>
      <c r="F203" t="s">
        <v>360</v>
      </c>
      <c r="G203" t="s">
        <v>5</v>
      </c>
      <c r="H203" t="s">
        <v>180</v>
      </c>
      <c r="I203" t="s">
        <v>30</v>
      </c>
    </row>
    <row r="204" spans="1:10">
      <c r="A204">
        <v>101</v>
      </c>
      <c r="B204">
        <v>3</v>
      </c>
      <c r="C204" s="4">
        <v>2.8981481481481483E-2</v>
      </c>
      <c r="D204">
        <v>153</v>
      </c>
      <c r="E204" t="s">
        <v>238</v>
      </c>
      <c r="F204" t="s">
        <v>239</v>
      </c>
      <c r="G204" t="s">
        <v>52</v>
      </c>
      <c r="H204" t="s">
        <v>180</v>
      </c>
      <c r="I204" t="s">
        <v>30</v>
      </c>
      <c r="J204" t="s">
        <v>7</v>
      </c>
    </row>
    <row r="205" spans="1:10">
      <c r="A205">
        <v>128</v>
      </c>
      <c r="B205">
        <v>4</v>
      </c>
      <c r="C205" s="4">
        <v>3.0416666666666665E-2</v>
      </c>
      <c r="D205">
        <v>166</v>
      </c>
      <c r="E205" t="s">
        <v>252</v>
      </c>
      <c r="F205" t="s">
        <v>126</v>
      </c>
      <c r="G205" t="s">
        <v>60</v>
      </c>
      <c r="H205" t="s">
        <v>180</v>
      </c>
      <c r="I205" t="s">
        <v>30</v>
      </c>
      <c r="J205" t="s">
        <v>7</v>
      </c>
    </row>
    <row r="206" spans="1:10">
      <c r="A206">
        <v>132</v>
      </c>
      <c r="B206">
        <v>5</v>
      </c>
      <c r="C206" s="4">
        <v>3.0532407407407411E-2</v>
      </c>
      <c r="D206">
        <v>410</v>
      </c>
      <c r="E206" t="s">
        <v>58</v>
      </c>
      <c r="F206" t="s">
        <v>434</v>
      </c>
      <c r="G206" t="s">
        <v>16</v>
      </c>
      <c r="H206" t="s">
        <v>180</v>
      </c>
      <c r="I206" t="s">
        <v>30</v>
      </c>
    </row>
    <row r="207" spans="1:10">
      <c r="A207">
        <v>157</v>
      </c>
      <c r="B207">
        <v>6</v>
      </c>
      <c r="C207" s="4">
        <v>3.172453703703703E-2</v>
      </c>
      <c r="D207">
        <v>70</v>
      </c>
      <c r="E207" t="s">
        <v>113</v>
      </c>
      <c r="F207" t="s">
        <v>114</v>
      </c>
      <c r="G207" t="s">
        <v>40</v>
      </c>
      <c r="H207" t="s">
        <v>180</v>
      </c>
      <c r="I207" t="s">
        <v>30</v>
      </c>
      <c r="J207" t="s">
        <v>7</v>
      </c>
    </row>
    <row r="208" spans="1:10">
      <c r="A208">
        <v>178</v>
      </c>
      <c r="B208">
        <v>7</v>
      </c>
      <c r="C208" s="4">
        <v>3.2696759259259259E-2</v>
      </c>
      <c r="D208">
        <v>65</v>
      </c>
      <c r="E208" t="s">
        <v>14</v>
      </c>
      <c r="F208" t="s">
        <v>108</v>
      </c>
      <c r="G208" t="s">
        <v>29</v>
      </c>
      <c r="H208" t="s">
        <v>180</v>
      </c>
      <c r="I208" t="s">
        <v>30</v>
      </c>
    </row>
    <row r="209" spans="1:10">
      <c r="A209">
        <v>179</v>
      </c>
      <c r="B209">
        <v>8</v>
      </c>
      <c r="C209" s="4">
        <v>3.2777777777777781E-2</v>
      </c>
      <c r="D209">
        <v>324</v>
      </c>
      <c r="E209" t="s">
        <v>293</v>
      </c>
      <c r="F209" t="s">
        <v>408</v>
      </c>
      <c r="G209" t="s">
        <v>29</v>
      </c>
      <c r="H209" t="s">
        <v>180</v>
      </c>
      <c r="I209" t="s">
        <v>30</v>
      </c>
    </row>
    <row r="210" spans="1:10">
      <c r="A210">
        <v>194</v>
      </c>
      <c r="B210">
        <v>9</v>
      </c>
      <c r="C210" s="4">
        <v>3.366898148148148E-2</v>
      </c>
      <c r="D210">
        <v>434</v>
      </c>
      <c r="E210" t="s">
        <v>529</v>
      </c>
      <c r="F210" t="s">
        <v>350</v>
      </c>
      <c r="G210" t="s">
        <v>2</v>
      </c>
      <c r="H210" t="s">
        <v>180</v>
      </c>
      <c r="I210" t="s">
        <v>30</v>
      </c>
    </row>
    <row r="211" spans="1:10">
      <c r="A211">
        <v>198</v>
      </c>
      <c r="B211">
        <v>10</v>
      </c>
      <c r="C211" s="4">
        <v>3.3912037037037039E-2</v>
      </c>
      <c r="D211">
        <v>160</v>
      </c>
      <c r="E211" t="s">
        <v>69</v>
      </c>
      <c r="F211" t="s">
        <v>244</v>
      </c>
      <c r="G211" t="s">
        <v>2</v>
      </c>
      <c r="H211" t="s">
        <v>180</v>
      </c>
      <c r="I211" t="s">
        <v>30</v>
      </c>
    </row>
    <row r="212" spans="1:10">
      <c r="A212">
        <v>223</v>
      </c>
      <c r="B212">
        <v>11</v>
      </c>
      <c r="C212" s="4">
        <v>3.4942129629629635E-2</v>
      </c>
      <c r="D212">
        <v>129</v>
      </c>
      <c r="E212" t="s">
        <v>200</v>
      </c>
      <c r="F212" t="s">
        <v>201</v>
      </c>
      <c r="G212" t="s">
        <v>55</v>
      </c>
      <c r="H212" t="s">
        <v>180</v>
      </c>
      <c r="I212" t="s">
        <v>30</v>
      </c>
      <c r="J212" t="s">
        <v>7</v>
      </c>
    </row>
    <row r="213" spans="1:10">
      <c r="A213">
        <v>252</v>
      </c>
      <c r="B213">
        <v>12</v>
      </c>
      <c r="C213" s="4">
        <v>3.6296296296296292E-2</v>
      </c>
      <c r="D213">
        <v>303</v>
      </c>
      <c r="E213" t="s">
        <v>298</v>
      </c>
      <c r="F213" t="s">
        <v>299</v>
      </c>
      <c r="G213" t="s">
        <v>2</v>
      </c>
      <c r="H213" t="s">
        <v>180</v>
      </c>
      <c r="I213" t="s">
        <v>30</v>
      </c>
    </row>
    <row r="214" spans="1:10">
      <c r="A214">
        <v>257</v>
      </c>
      <c r="B214">
        <v>13</v>
      </c>
      <c r="C214" s="4">
        <v>3.6828703703703704E-2</v>
      </c>
      <c r="D214">
        <v>203</v>
      </c>
      <c r="E214" t="s">
        <v>311</v>
      </c>
      <c r="F214" t="s">
        <v>312</v>
      </c>
      <c r="G214" t="s">
        <v>2</v>
      </c>
      <c r="H214" t="s">
        <v>180</v>
      </c>
      <c r="I214" t="s">
        <v>30</v>
      </c>
    </row>
    <row r="215" spans="1:10">
      <c r="A215">
        <v>260</v>
      </c>
      <c r="B215">
        <v>14</v>
      </c>
      <c r="C215" s="4">
        <v>3.7083333333333336E-2</v>
      </c>
      <c r="D215">
        <v>35</v>
      </c>
      <c r="E215" t="s">
        <v>58</v>
      </c>
      <c r="F215" t="s">
        <v>59</v>
      </c>
      <c r="G215" t="s">
        <v>60</v>
      </c>
      <c r="H215" t="s">
        <v>180</v>
      </c>
      <c r="I215" t="s">
        <v>30</v>
      </c>
    </row>
    <row r="216" spans="1:10">
      <c r="A216">
        <v>275</v>
      </c>
      <c r="B216">
        <v>15</v>
      </c>
      <c r="C216" s="4">
        <v>3.7800925925925925E-2</v>
      </c>
      <c r="D216">
        <v>276</v>
      </c>
      <c r="E216" t="s">
        <v>492</v>
      </c>
      <c r="F216" t="s">
        <v>493</v>
      </c>
      <c r="G216" t="s">
        <v>16</v>
      </c>
      <c r="H216" t="s">
        <v>180</v>
      </c>
      <c r="I216" t="s">
        <v>30</v>
      </c>
    </row>
    <row r="217" spans="1:10">
      <c r="A217">
        <v>283</v>
      </c>
      <c r="B217">
        <v>16</v>
      </c>
      <c r="C217" s="4">
        <v>3.8159722222222227E-2</v>
      </c>
      <c r="D217">
        <v>221</v>
      </c>
      <c r="E217" t="s">
        <v>367</v>
      </c>
      <c r="F217" t="s">
        <v>368</v>
      </c>
      <c r="G217" t="s">
        <v>2</v>
      </c>
      <c r="H217" t="s">
        <v>180</v>
      </c>
      <c r="I217" t="s">
        <v>30</v>
      </c>
    </row>
    <row r="218" spans="1:10">
      <c r="A218">
        <v>287</v>
      </c>
      <c r="B218">
        <v>17</v>
      </c>
      <c r="C218" s="4">
        <v>3.8356481481481484E-2</v>
      </c>
      <c r="D218">
        <v>22</v>
      </c>
      <c r="E218" t="s">
        <v>27</v>
      </c>
      <c r="F218" t="s">
        <v>28</v>
      </c>
      <c r="G218" t="s">
        <v>29</v>
      </c>
      <c r="H218" t="s">
        <v>180</v>
      </c>
      <c r="I218" t="s">
        <v>30</v>
      </c>
      <c r="J218" t="s">
        <v>7</v>
      </c>
    </row>
    <row r="219" spans="1:10">
      <c r="A219">
        <v>295</v>
      </c>
      <c r="B219">
        <v>18</v>
      </c>
      <c r="C219" s="4">
        <v>3.8773148148148147E-2</v>
      </c>
      <c r="D219">
        <v>406</v>
      </c>
      <c r="E219" t="s">
        <v>25</v>
      </c>
      <c r="F219" t="s">
        <v>140</v>
      </c>
      <c r="G219" t="s">
        <v>2</v>
      </c>
      <c r="H219" t="s">
        <v>180</v>
      </c>
      <c r="I219" t="s">
        <v>30</v>
      </c>
    </row>
    <row r="220" spans="1:10">
      <c r="A220">
        <v>332</v>
      </c>
      <c r="B220">
        <v>19</v>
      </c>
      <c r="C220" s="5">
        <v>4.2372685185185187E-2</v>
      </c>
      <c r="D220">
        <v>291</v>
      </c>
      <c r="E220" t="s">
        <v>95</v>
      </c>
      <c r="F220" t="s">
        <v>508</v>
      </c>
      <c r="G220" t="s">
        <v>2</v>
      </c>
      <c r="H220" t="s">
        <v>180</v>
      </c>
      <c r="I220" t="s">
        <v>30</v>
      </c>
    </row>
    <row r="221" spans="1:10">
      <c r="A221">
        <v>340</v>
      </c>
      <c r="B221">
        <v>20</v>
      </c>
      <c r="C221" s="5">
        <v>4.4016203703703703E-2</v>
      </c>
      <c r="D221">
        <v>411</v>
      </c>
      <c r="E221" t="s">
        <v>433</v>
      </c>
      <c r="F221" t="s">
        <v>432</v>
      </c>
      <c r="G221" t="s">
        <v>2</v>
      </c>
      <c r="H221" t="s">
        <v>180</v>
      </c>
      <c r="I221" t="s">
        <v>30</v>
      </c>
    </row>
    <row r="222" spans="1:10">
      <c r="C222" s="5"/>
    </row>
    <row r="223" spans="1:10">
      <c r="A223">
        <v>182</v>
      </c>
      <c r="B223">
        <v>1</v>
      </c>
      <c r="C223" s="4">
        <v>3.3009259259259259E-2</v>
      </c>
      <c r="D223">
        <v>122</v>
      </c>
      <c r="E223" t="s">
        <v>192</v>
      </c>
      <c r="F223" t="s">
        <v>193</v>
      </c>
      <c r="G223" t="s">
        <v>36</v>
      </c>
      <c r="H223" t="s">
        <v>180</v>
      </c>
      <c r="I223" t="s">
        <v>194</v>
      </c>
      <c r="J223" t="s">
        <v>7</v>
      </c>
    </row>
    <row r="224" spans="1:10">
      <c r="C224" s="4"/>
    </row>
    <row r="225" spans="1:10">
      <c r="A225">
        <v>1</v>
      </c>
      <c r="B225">
        <v>1</v>
      </c>
      <c r="C225" s="4">
        <v>2.2152777777777775E-2</v>
      </c>
      <c r="D225">
        <v>215</v>
      </c>
      <c r="E225" t="s">
        <v>328</v>
      </c>
      <c r="F225" t="s">
        <v>329</v>
      </c>
      <c r="G225" t="s">
        <v>5</v>
      </c>
      <c r="H225" t="s">
        <v>180</v>
      </c>
      <c r="I225" t="s">
        <v>6</v>
      </c>
    </row>
    <row r="226" spans="1:10">
      <c r="A226">
        <v>2</v>
      </c>
      <c r="B226">
        <v>2</v>
      </c>
      <c r="C226" s="4">
        <v>2.2604166666666665E-2</v>
      </c>
      <c r="D226">
        <v>318</v>
      </c>
      <c r="E226" t="s">
        <v>293</v>
      </c>
      <c r="F226" t="s">
        <v>399</v>
      </c>
      <c r="G226" t="s">
        <v>5</v>
      </c>
      <c r="H226" t="s">
        <v>180</v>
      </c>
      <c r="I226" t="s">
        <v>6</v>
      </c>
    </row>
    <row r="227" spans="1:10">
      <c r="A227">
        <v>3</v>
      </c>
      <c r="B227">
        <v>3</v>
      </c>
      <c r="C227" s="4">
        <v>2.2789351851851852E-2</v>
      </c>
      <c r="D227">
        <v>7</v>
      </c>
      <c r="E227" t="s">
        <v>227</v>
      </c>
      <c r="F227" t="s">
        <v>228</v>
      </c>
      <c r="G227" t="s">
        <v>229</v>
      </c>
      <c r="H227" t="s">
        <v>180</v>
      </c>
      <c r="I227" t="s">
        <v>6</v>
      </c>
      <c r="J227" t="s">
        <v>7</v>
      </c>
    </row>
    <row r="228" spans="1:10">
      <c r="A228">
        <v>4</v>
      </c>
      <c r="B228">
        <v>4</v>
      </c>
      <c r="C228" s="4">
        <v>2.3043981481481481E-2</v>
      </c>
      <c r="D228">
        <v>105</v>
      </c>
      <c r="E228" t="s">
        <v>37</v>
      </c>
      <c r="F228" t="s">
        <v>166</v>
      </c>
      <c r="G228" t="s">
        <v>165</v>
      </c>
      <c r="H228" t="s">
        <v>180</v>
      </c>
      <c r="I228" t="s">
        <v>6</v>
      </c>
    </row>
    <row r="229" spans="1:10">
      <c r="A229">
        <v>5</v>
      </c>
      <c r="B229">
        <v>5</v>
      </c>
      <c r="C229" s="4">
        <v>2.3217592592592592E-2</v>
      </c>
      <c r="D229">
        <v>55</v>
      </c>
      <c r="E229" t="s">
        <v>95</v>
      </c>
      <c r="F229" t="s">
        <v>96</v>
      </c>
      <c r="G229" t="s">
        <v>16</v>
      </c>
      <c r="H229" t="s">
        <v>180</v>
      </c>
      <c r="I229" t="s">
        <v>6</v>
      </c>
      <c r="J229" t="s">
        <v>7</v>
      </c>
    </row>
    <row r="230" spans="1:10">
      <c r="A230">
        <v>6</v>
      </c>
      <c r="B230">
        <v>6</v>
      </c>
      <c r="C230" s="4">
        <v>2.34375E-2</v>
      </c>
      <c r="D230">
        <v>97</v>
      </c>
      <c r="E230" t="s">
        <v>150</v>
      </c>
      <c r="F230" t="s">
        <v>151</v>
      </c>
      <c r="G230" t="s">
        <v>55</v>
      </c>
      <c r="H230" t="s">
        <v>180</v>
      </c>
      <c r="I230" t="s">
        <v>6</v>
      </c>
      <c r="J230" t="s">
        <v>7</v>
      </c>
    </row>
    <row r="231" spans="1:10">
      <c r="A231">
        <v>7</v>
      </c>
      <c r="B231">
        <v>7</v>
      </c>
      <c r="C231" s="4">
        <v>2.344907407407407E-2</v>
      </c>
      <c r="D231">
        <v>377</v>
      </c>
      <c r="E231" t="s">
        <v>101</v>
      </c>
      <c r="F231" t="s">
        <v>521</v>
      </c>
      <c r="G231" t="s">
        <v>5</v>
      </c>
      <c r="H231" t="s">
        <v>180</v>
      </c>
      <c r="I231" t="s">
        <v>6</v>
      </c>
    </row>
    <row r="232" spans="1:10">
      <c r="A232">
        <v>8</v>
      </c>
      <c r="B232">
        <v>8</v>
      </c>
      <c r="C232" s="4">
        <v>2.344907407407407E-2</v>
      </c>
      <c r="D232">
        <v>242</v>
      </c>
      <c r="E232" t="s">
        <v>476</v>
      </c>
      <c r="F232" t="s">
        <v>477</v>
      </c>
      <c r="G232" t="s">
        <v>445</v>
      </c>
      <c r="H232" t="s">
        <v>180</v>
      </c>
      <c r="I232" t="s">
        <v>6</v>
      </c>
    </row>
    <row r="233" spans="1:10">
      <c r="A233">
        <v>12</v>
      </c>
      <c r="B233">
        <v>9</v>
      </c>
      <c r="C233" s="4">
        <v>2.4155092592592589E-2</v>
      </c>
      <c r="D233">
        <v>372</v>
      </c>
      <c r="E233" t="s">
        <v>11</v>
      </c>
      <c r="F233" t="s">
        <v>453</v>
      </c>
      <c r="G233" t="s">
        <v>36</v>
      </c>
      <c r="H233" t="s">
        <v>180</v>
      </c>
      <c r="I233" t="s">
        <v>6</v>
      </c>
    </row>
    <row r="234" spans="1:10">
      <c r="A234">
        <v>15</v>
      </c>
      <c r="B234">
        <v>10</v>
      </c>
      <c r="C234" s="4">
        <v>2.4687499999999998E-2</v>
      </c>
      <c r="D234">
        <v>405</v>
      </c>
      <c r="E234" t="s">
        <v>438</v>
      </c>
      <c r="F234" t="s">
        <v>439</v>
      </c>
      <c r="G234" t="s">
        <v>55</v>
      </c>
      <c r="H234" t="s">
        <v>180</v>
      </c>
      <c r="I234" t="s">
        <v>6</v>
      </c>
    </row>
    <row r="235" spans="1:10">
      <c r="A235">
        <v>16</v>
      </c>
      <c r="B235">
        <v>11</v>
      </c>
      <c r="C235" s="4">
        <v>2.4733796296296295E-2</v>
      </c>
      <c r="D235">
        <v>54</v>
      </c>
      <c r="E235" t="s">
        <v>22</v>
      </c>
      <c r="F235" t="s">
        <v>94</v>
      </c>
      <c r="G235" t="s">
        <v>36</v>
      </c>
      <c r="H235" t="s">
        <v>180</v>
      </c>
      <c r="I235" t="s">
        <v>6</v>
      </c>
      <c r="J235" t="s">
        <v>7</v>
      </c>
    </row>
    <row r="236" spans="1:10">
      <c r="A236">
        <v>18</v>
      </c>
      <c r="B236">
        <v>12</v>
      </c>
      <c r="C236" s="4">
        <v>2.480324074074074E-2</v>
      </c>
      <c r="D236">
        <v>177</v>
      </c>
      <c r="E236" t="s">
        <v>202</v>
      </c>
      <c r="F236" t="s">
        <v>264</v>
      </c>
      <c r="G236" t="s">
        <v>40</v>
      </c>
      <c r="H236" t="s">
        <v>180</v>
      </c>
      <c r="I236" t="s">
        <v>6</v>
      </c>
      <c r="J236" t="s">
        <v>7</v>
      </c>
    </row>
    <row r="237" spans="1:10">
      <c r="A237">
        <v>21</v>
      </c>
      <c r="B237">
        <v>13</v>
      </c>
      <c r="C237" s="4">
        <v>2.5115740740740741E-2</v>
      </c>
      <c r="D237">
        <v>326</v>
      </c>
      <c r="E237" t="s">
        <v>27</v>
      </c>
      <c r="F237" t="s">
        <v>459</v>
      </c>
      <c r="G237" t="s">
        <v>60</v>
      </c>
      <c r="H237" t="s">
        <v>180</v>
      </c>
      <c r="I237" t="s">
        <v>6</v>
      </c>
    </row>
    <row r="238" spans="1:10">
      <c r="A238">
        <v>26</v>
      </c>
      <c r="B238">
        <v>14</v>
      </c>
      <c r="C238" s="4">
        <v>2.5370370370370366E-2</v>
      </c>
      <c r="D238">
        <v>243</v>
      </c>
      <c r="E238" t="s">
        <v>178</v>
      </c>
      <c r="F238" t="s">
        <v>478</v>
      </c>
      <c r="G238" t="s">
        <v>445</v>
      </c>
      <c r="H238" t="s">
        <v>180</v>
      </c>
      <c r="I238" t="s">
        <v>6</v>
      </c>
    </row>
    <row r="239" spans="1:10">
      <c r="A239">
        <v>28</v>
      </c>
      <c r="B239">
        <v>15</v>
      </c>
      <c r="C239" s="4">
        <v>2.5474537037037035E-2</v>
      </c>
      <c r="D239">
        <v>425</v>
      </c>
      <c r="E239" t="s">
        <v>544</v>
      </c>
      <c r="F239" t="s">
        <v>545</v>
      </c>
      <c r="G239" t="s">
        <v>546</v>
      </c>
      <c r="H239" t="s">
        <v>180</v>
      </c>
      <c r="I239" t="s">
        <v>6</v>
      </c>
    </row>
    <row r="240" spans="1:10">
      <c r="A240">
        <v>31</v>
      </c>
      <c r="B240">
        <v>16</v>
      </c>
      <c r="C240" s="4">
        <v>2.5752314814814815E-2</v>
      </c>
      <c r="D240">
        <v>269</v>
      </c>
      <c r="E240" t="s">
        <v>357</v>
      </c>
      <c r="F240" t="s">
        <v>358</v>
      </c>
      <c r="G240" t="s">
        <v>10</v>
      </c>
      <c r="H240" t="s">
        <v>180</v>
      </c>
      <c r="I240" t="s">
        <v>6</v>
      </c>
    </row>
    <row r="241" spans="1:10">
      <c r="A241">
        <v>33</v>
      </c>
      <c r="B241">
        <v>17</v>
      </c>
      <c r="C241" s="4">
        <v>2.6018518518518521E-2</v>
      </c>
      <c r="D241">
        <v>378</v>
      </c>
      <c r="E241" t="s">
        <v>330</v>
      </c>
      <c r="F241" t="s">
        <v>482</v>
      </c>
      <c r="G241" t="s">
        <v>2</v>
      </c>
      <c r="H241" t="s">
        <v>180</v>
      </c>
      <c r="I241" t="s">
        <v>6</v>
      </c>
    </row>
    <row r="242" spans="1:10">
      <c r="A242">
        <v>35</v>
      </c>
      <c r="B242">
        <v>18</v>
      </c>
      <c r="C242" s="4">
        <v>2.6261574074074076E-2</v>
      </c>
      <c r="D242">
        <v>334</v>
      </c>
      <c r="E242" t="s">
        <v>192</v>
      </c>
      <c r="F242" t="s">
        <v>466</v>
      </c>
      <c r="G242" t="s">
        <v>40</v>
      </c>
      <c r="H242" t="s">
        <v>180</v>
      </c>
      <c r="I242" t="s">
        <v>6</v>
      </c>
    </row>
    <row r="243" spans="1:10">
      <c r="A243">
        <v>36</v>
      </c>
      <c r="B243">
        <v>19</v>
      </c>
      <c r="C243" s="4">
        <v>2.630787037037037E-2</v>
      </c>
      <c r="D243">
        <v>417</v>
      </c>
      <c r="E243" t="s">
        <v>100</v>
      </c>
      <c r="F243" t="s">
        <v>516</v>
      </c>
      <c r="G243" t="s">
        <v>2</v>
      </c>
      <c r="H243" t="s">
        <v>180</v>
      </c>
      <c r="I243" t="s">
        <v>6</v>
      </c>
    </row>
    <row r="244" spans="1:10">
      <c r="A244">
        <v>39</v>
      </c>
      <c r="B244">
        <v>20</v>
      </c>
      <c r="C244" s="4">
        <v>2.6446759259259264E-2</v>
      </c>
      <c r="D244">
        <v>351</v>
      </c>
      <c r="E244" t="s">
        <v>291</v>
      </c>
      <c r="F244" t="s">
        <v>292</v>
      </c>
      <c r="G244" t="s">
        <v>5</v>
      </c>
      <c r="H244" t="s">
        <v>180</v>
      </c>
      <c r="I244" t="s">
        <v>6</v>
      </c>
    </row>
    <row r="245" spans="1:10">
      <c r="A245">
        <v>40</v>
      </c>
      <c r="B245">
        <v>21</v>
      </c>
      <c r="C245" s="4">
        <v>2.6481481481481481E-2</v>
      </c>
      <c r="D245">
        <v>220</v>
      </c>
      <c r="E245" t="s">
        <v>173</v>
      </c>
      <c r="F245" t="s">
        <v>366</v>
      </c>
      <c r="G245" t="s">
        <v>2</v>
      </c>
      <c r="H245" t="s">
        <v>180</v>
      </c>
      <c r="I245" t="s">
        <v>6</v>
      </c>
    </row>
    <row r="246" spans="1:10">
      <c r="A246">
        <v>42</v>
      </c>
      <c r="B246">
        <v>22</v>
      </c>
      <c r="C246" s="4">
        <v>2.6562499999999999E-2</v>
      </c>
      <c r="D246">
        <v>432</v>
      </c>
      <c r="E246" t="s">
        <v>206</v>
      </c>
      <c r="F246" t="s">
        <v>565</v>
      </c>
      <c r="G246" t="s">
        <v>29</v>
      </c>
      <c r="H246" t="s">
        <v>180</v>
      </c>
      <c r="I246" t="s">
        <v>6</v>
      </c>
    </row>
    <row r="247" spans="1:10">
      <c r="A247">
        <v>43</v>
      </c>
      <c r="B247">
        <v>23</v>
      </c>
      <c r="C247" s="4">
        <v>2.6562499999999999E-2</v>
      </c>
      <c r="D247">
        <v>254</v>
      </c>
      <c r="E247" t="s">
        <v>238</v>
      </c>
      <c r="F247" t="s">
        <v>339</v>
      </c>
      <c r="G247" t="s">
        <v>340</v>
      </c>
      <c r="H247" t="s">
        <v>180</v>
      </c>
      <c r="I247" t="s">
        <v>6</v>
      </c>
    </row>
    <row r="248" spans="1:10">
      <c r="A248">
        <v>47</v>
      </c>
      <c r="B248">
        <v>24</v>
      </c>
      <c r="C248" s="4">
        <v>2.6678240740740738E-2</v>
      </c>
      <c r="D248">
        <v>126</v>
      </c>
      <c r="E248" t="s">
        <v>196</v>
      </c>
      <c r="F248" t="s">
        <v>197</v>
      </c>
      <c r="G248" t="s">
        <v>16</v>
      </c>
      <c r="H248" t="s">
        <v>180</v>
      </c>
      <c r="I248" t="s">
        <v>6</v>
      </c>
    </row>
    <row r="249" spans="1:10">
      <c r="A249">
        <v>48</v>
      </c>
      <c r="B249">
        <v>25</v>
      </c>
      <c r="C249" s="4">
        <v>2.6770833333333331E-2</v>
      </c>
      <c r="D249">
        <v>224</v>
      </c>
      <c r="E249" t="s">
        <v>173</v>
      </c>
      <c r="F249" t="s">
        <v>372</v>
      </c>
      <c r="G249" t="s">
        <v>85</v>
      </c>
      <c r="H249" t="s">
        <v>180</v>
      </c>
      <c r="I249" t="s">
        <v>6</v>
      </c>
    </row>
    <row r="250" spans="1:10">
      <c r="A250">
        <v>52</v>
      </c>
      <c r="B250">
        <v>26</v>
      </c>
      <c r="C250" s="4">
        <v>2.7037037037037037E-2</v>
      </c>
      <c r="D250">
        <v>366</v>
      </c>
      <c r="E250" t="s">
        <v>443</v>
      </c>
      <c r="F250" t="s">
        <v>444</v>
      </c>
      <c r="G250" t="s">
        <v>445</v>
      </c>
      <c r="H250" t="s">
        <v>180</v>
      </c>
      <c r="I250" t="s">
        <v>6</v>
      </c>
    </row>
    <row r="251" spans="1:10">
      <c r="A251">
        <v>66</v>
      </c>
      <c r="B251">
        <v>27</v>
      </c>
      <c r="C251" s="4">
        <v>2.7708333333333331E-2</v>
      </c>
      <c r="D251">
        <v>19</v>
      </c>
      <c r="E251" t="s">
        <v>20</v>
      </c>
      <c r="F251" t="s">
        <v>21</v>
      </c>
      <c r="G251" t="s">
        <v>10</v>
      </c>
      <c r="H251" t="s">
        <v>180</v>
      </c>
      <c r="I251" t="s">
        <v>6</v>
      </c>
      <c r="J251" t="s">
        <v>7</v>
      </c>
    </row>
    <row r="252" spans="1:10">
      <c r="A252">
        <v>68</v>
      </c>
      <c r="B252">
        <v>28</v>
      </c>
      <c r="C252" s="4">
        <v>2.7743055555555559E-2</v>
      </c>
      <c r="D252">
        <v>423</v>
      </c>
      <c r="E252" t="s">
        <v>130</v>
      </c>
      <c r="F252" t="s">
        <v>341</v>
      </c>
      <c r="G252" t="s">
        <v>2</v>
      </c>
      <c r="H252" t="s">
        <v>180</v>
      </c>
      <c r="I252" t="s">
        <v>6</v>
      </c>
    </row>
    <row r="253" spans="1:10">
      <c r="A253">
        <v>69</v>
      </c>
      <c r="B253">
        <v>29</v>
      </c>
      <c r="C253" s="4">
        <v>2.7766203703703706E-2</v>
      </c>
      <c r="D253">
        <v>268</v>
      </c>
      <c r="E253" t="s">
        <v>173</v>
      </c>
      <c r="F253" t="s">
        <v>355</v>
      </c>
      <c r="G253" t="s">
        <v>356</v>
      </c>
      <c r="H253" t="s">
        <v>180</v>
      </c>
      <c r="I253" t="s">
        <v>6</v>
      </c>
    </row>
    <row r="254" spans="1:10">
      <c r="A254">
        <v>75</v>
      </c>
      <c r="B254">
        <v>30</v>
      </c>
      <c r="C254" s="4">
        <v>2.8171296296296302E-2</v>
      </c>
      <c r="D254">
        <v>359</v>
      </c>
      <c r="E254" t="s">
        <v>101</v>
      </c>
      <c r="F254" t="s">
        <v>422</v>
      </c>
      <c r="G254" t="s">
        <v>85</v>
      </c>
      <c r="H254" t="s">
        <v>180</v>
      </c>
      <c r="I254" t="s">
        <v>6</v>
      </c>
    </row>
    <row r="255" spans="1:10">
      <c r="A255">
        <v>77</v>
      </c>
      <c r="B255">
        <v>31</v>
      </c>
      <c r="C255" s="4">
        <v>2.8240740740740736E-2</v>
      </c>
      <c r="D255">
        <v>75</v>
      </c>
      <c r="E255" t="s">
        <v>22</v>
      </c>
      <c r="F255" t="s">
        <v>120</v>
      </c>
      <c r="G255" t="s">
        <v>85</v>
      </c>
      <c r="H255" t="s">
        <v>180</v>
      </c>
      <c r="I255" t="s">
        <v>6</v>
      </c>
    </row>
    <row r="256" spans="1:10">
      <c r="A256">
        <v>84</v>
      </c>
      <c r="B256">
        <v>32</v>
      </c>
      <c r="C256" s="4">
        <v>2.8402777777777777E-2</v>
      </c>
      <c r="D256">
        <v>226</v>
      </c>
      <c r="E256" t="s">
        <v>177</v>
      </c>
      <c r="F256" t="s">
        <v>373</v>
      </c>
      <c r="G256" t="s">
        <v>85</v>
      </c>
      <c r="H256" t="s">
        <v>180</v>
      </c>
      <c r="I256" t="s">
        <v>6</v>
      </c>
    </row>
    <row r="257" spans="1:9">
      <c r="A257">
        <v>86</v>
      </c>
      <c r="B257">
        <v>33</v>
      </c>
      <c r="C257" s="4">
        <v>2.8587962962962964E-2</v>
      </c>
      <c r="D257">
        <v>53</v>
      </c>
      <c r="E257" t="s">
        <v>92</v>
      </c>
      <c r="F257" t="s">
        <v>93</v>
      </c>
      <c r="G257" t="s">
        <v>2</v>
      </c>
      <c r="H257" t="s">
        <v>180</v>
      </c>
      <c r="I257" t="s">
        <v>6</v>
      </c>
    </row>
    <row r="258" spans="1:9">
      <c r="A258">
        <v>88</v>
      </c>
      <c r="B258">
        <v>34</v>
      </c>
      <c r="C258" s="4">
        <v>2.8622685185185185E-2</v>
      </c>
      <c r="D258">
        <v>317</v>
      </c>
      <c r="E258" t="s">
        <v>178</v>
      </c>
      <c r="F258" t="s">
        <v>398</v>
      </c>
      <c r="G258" t="s">
        <v>2</v>
      </c>
      <c r="H258" t="s">
        <v>180</v>
      </c>
      <c r="I258" t="s">
        <v>6</v>
      </c>
    </row>
    <row r="259" spans="1:9">
      <c r="A259">
        <v>92</v>
      </c>
      <c r="B259">
        <v>35</v>
      </c>
      <c r="C259" s="4">
        <v>2.8807870370370373E-2</v>
      </c>
      <c r="D259">
        <v>13</v>
      </c>
      <c r="E259" t="s">
        <v>8</v>
      </c>
      <c r="F259" t="s">
        <v>9</v>
      </c>
      <c r="G259" t="s">
        <v>10</v>
      </c>
      <c r="H259" t="s">
        <v>180</v>
      </c>
      <c r="I259" t="s">
        <v>6</v>
      </c>
    </row>
    <row r="260" spans="1:9">
      <c r="A260">
        <v>94</v>
      </c>
      <c r="B260">
        <v>36</v>
      </c>
      <c r="C260" s="4">
        <v>2.883101851851852E-2</v>
      </c>
      <c r="D260">
        <v>213</v>
      </c>
      <c r="E260" t="s">
        <v>100</v>
      </c>
      <c r="F260" t="s">
        <v>326</v>
      </c>
      <c r="G260" t="s">
        <v>55</v>
      </c>
      <c r="H260" t="s">
        <v>180</v>
      </c>
      <c r="I260" t="s">
        <v>6</v>
      </c>
    </row>
    <row r="261" spans="1:9">
      <c r="A261">
        <v>95</v>
      </c>
      <c r="B261">
        <v>37</v>
      </c>
      <c r="C261" s="4">
        <v>2.8900462962962961E-2</v>
      </c>
      <c r="D261">
        <v>258</v>
      </c>
      <c r="E261" t="s">
        <v>345</v>
      </c>
      <c r="F261" t="s">
        <v>341</v>
      </c>
      <c r="G261" t="s">
        <v>2</v>
      </c>
      <c r="H261" t="s">
        <v>180</v>
      </c>
      <c r="I261" t="s">
        <v>6</v>
      </c>
    </row>
    <row r="262" spans="1:9">
      <c r="A262">
        <v>98</v>
      </c>
      <c r="B262">
        <v>38</v>
      </c>
      <c r="C262" s="4">
        <v>2.8946759259259255E-2</v>
      </c>
      <c r="D262">
        <v>61</v>
      </c>
      <c r="E262" t="s">
        <v>101</v>
      </c>
      <c r="F262" t="s">
        <v>102</v>
      </c>
      <c r="G262" t="s">
        <v>2</v>
      </c>
      <c r="H262" t="s">
        <v>180</v>
      </c>
      <c r="I262" t="s">
        <v>6</v>
      </c>
    </row>
    <row r="263" spans="1:9">
      <c r="A263">
        <v>103</v>
      </c>
      <c r="B263">
        <v>39</v>
      </c>
      <c r="C263" s="4">
        <v>2.9201388888888888E-2</v>
      </c>
      <c r="D263">
        <v>416</v>
      </c>
      <c r="E263" t="s">
        <v>178</v>
      </c>
      <c r="F263" t="s">
        <v>517</v>
      </c>
      <c r="G263" t="s">
        <v>518</v>
      </c>
      <c r="H263" t="s">
        <v>180</v>
      </c>
      <c r="I263" t="s">
        <v>6</v>
      </c>
    </row>
    <row r="264" spans="1:9">
      <c r="A264">
        <v>105</v>
      </c>
      <c r="B264">
        <v>40</v>
      </c>
      <c r="C264" s="4">
        <v>2.9270833333333333E-2</v>
      </c>
      <c r="D264">
        <v>341</v>
      </c>
      <c r="E264" t="s">
        <v>252</v>
      </c>
      <c r="F264" t="s">
        <v>525</v>
      </c>
      <c r="G264" t="s">
        <v>2</v>
      </c>
      <c r="H264" t="s">
        <v>180</v>
      </c>
      <c r="I264" t="s">
        <v>6</v>
      </c>
    </row>
    <row r="265" spans="1:9">
      <c r="A265">
        <v>110</v>
      </c>
      <c r="B265">
        <v>41</v>
      </c>
      <c r="C265" s="4">
        <v>2.9629629629629627E-2</v>
      </c>
      <c r="D265">
        <v>294</v>
      </c>
      <c r="E265" t="s">
        <v>0</v>
      </c>
      <c r="F265" t="s">
        <v>326</v>
      </c>
      <c r="G265" t="s">
        <v>2</v>
      </c>
      <c r="H265" t="s">
        <v>180</v>
      </c>
      <c r="I265" t="s">
        <v>6</v>
      </c>
    </row>
    <row r="266" spans="1:9">
      <c r="A266">
        <v>112</v>
      </c>
      <c r="B266">
        <v>42</v>
      </c>
      <c r="C266" s="4">
        <v>2.9710648148148149E-2</v>
      </c>
      <c r="D266">
        <v>298</v>
      </c>
      <c r="E266" t="s">
        <v>227</v>
      </c>
      <c r="F266" t="s">
        <v>542</v>
      </c>
      <c r="G266" t="s">
        <v>29</v>
      </c>
      <c r="H266" t="s">
        <v>180</v>
      </c>
      <c r="I266" t="s">
        <v>6</v>
      </c>
    </row>
    <row r="267" spans="1:9">
      <c r="A267">
        <v>113</v>
      </c>
      <c r="B267">
        <v>43</v>
      </c>
      <c r="C267" s="4">
        <v>2.9872685185185183E-2</v>
      </c>
      <c r="D267">
        <v>178</v>
      </c>
      <c r="E267" t="s">
        <v>100</v>
      </c>
      <c r="F267" t="s">
        <v>264</v>
      </c>
      <c r="G267" t="s">
        <v>40</v>
      </c>
      <c r="H267" t="s">
        <v>180</v>
      </c>
      <c r="I267" t="s">
        <v>6</v>
      </c>
    </row>
    <row r="268" spans="1:9">
      <c r="A268">
        <v>119</v>
      </c>
      <c r="B268">
        <v>44</v>
      </c>
      <c r="C268" s="4">
        <v>3.0046296296296297E-2</v>
      </c>
      <c r="D268">
        <v>407</v>
      </c>
      <c r="E268" t="s">
        <v>0</v>
      </c>
      <c r="F268" t="s">
        <v>437</v>
      </c>
      <c r="G268" t="s">
        <v>2</v>
      </c>
      <c r="H268" t="s">
        <v>180</v>
      </c>
      <c r="I268" t="s">
        <v>6</v>
      </c>
    </row>
    <row r="269" spans="1:9">
      <c r="A269">
        <v>126</v>
      </c>
      <c r="B269">
        <v>45</v>
      </c>
      <c r="C269" s="4">
        <v>3.0335648148148143E-2</v>
      </c>
      <c r="D269">
        <v>228</v>
      </c>
      <c r="E269" t="s">
        <v>330</v>
      </c>
      <c r="F269" t="s">
        <v>375</v>
      </c>
      <c r="G269" t="s">
        <v>2</v>
      </c>
      <c r="H269" t="s">
        <v>180</v>
      </c>
      <c r="I269" t="s">
        <v>6</v>
      </c>
    </row>
    <row r="270" spans="1:9">
      <c r="A270">
        <v>127</v>
      </c>
      <c r="B270">
        <v>46</v>
      </c>
      <c r="C270" s="4">
        <v>3.0347222222222223E-2</v>
      </c>
      <c r="D270">
        <v>312</v>
      </c>
      <c r="E270" t="s">
        <v>392</v>
      </c>
      <c r="F270" t="s">
        <v>391</v>
      </c>
      <c r="G270" t="s">
        <v>2</v>
      </c>
      <c r="H270" t="s">
        <v>180</v>
      </c>
      <c r="I270" t="s">
        <v>6</v>
      </c>
    </row>
    <row r="271" spans="1:9">
      <c r="A271">
        <v>131</v>
      </c>
      <c r="B271">
        <v>47</v>
      </c>
      <c r="C271" s="4">
        <v>3.0532407407407411E-2</v>
      </c>
      <c r="D271">
        <v>331</v>
      </c>
      <c r="E271" t="s">
        <v>463</v>
      </c>
      <c r="F271" t="s">
        <v>199</v>
      </c>
      <c r="G271" t="s">
        <v>2</v>
      </c>
      <c r="H271" t="s">
        <v>180</v>
      </c>
      <c r="I271" t="s">
        <v>6</v>
      </c>
    </row>
    <row r="272" spans="1:9">
      <c r="A272">
        <v>134</v>
      </c>
      <c r="B272">
        <v>48</v>
      </c>
      <c r="C272" s="4">
        <v>3.0578703703703702E-2</v>
      </c>
      <c r="D272">
        <v>231</v>
      </c>
      <c r="E272" t="s">
        <v>130</v>
      </c>
      <c r="F272" t="s">
        <v>263</v>
      </c>
      <c r="G272" t="s">
        <v>2</v>
      </c>
      <c r="H272" t="s">
        <v>180</v>
      </c>
      <c r="I272" t="s">
        <v>6</v>
      </c>
    </row>
    <row r="273" spans="1:9">
      <c r="A273">
        <v>142</v>
      </c>
      <c r="B273">
        <v>49</v>
      </c>
      <c r="C273" s="4">
        <v>3.1111111111111107E-2</v>
      </c>
      <c r="D273">
        <v>292</v>
      </c>
      <c r="E273" t="s">
        <v>535</v>
      </c>
      <c r="F273" t="s">
        <v>536</v>
      </c>
      <c r="G273" t="s">
        <v>2</v>
      </c>
      <c r="H273" t="s">
        <v>180</v>
      </c>
      <c r="I273" t="s">
        <v>6</v>
      </c>
    </row>
    <row r="274" spans="1:9">
      <c r="A274">
        <v>144</v>
      </c>
      <c r="B274">
        <v>50</v>
      </c>
      <c r="C274" s="4">
        <v>3.1203703703703702E-2</v>
      </c>
      <c r="D274">
        <v>308</v>
      </c>
      <c r="E274" t="s">
        <v>177</v>
      </c>
      <c r="F274" t="s">
        <v>290</v>
      </c>
      <c r="G274" t="s">
        <v>2</v>
      </c>
      <c r="H274" t="s">
        <v>180</v>
      </c>
      <c r="I274" t="s">
        <v>6</v>
      </c>
    </row>
    <row r="275" spans="1:9">
      <c r="A275">
        <v>145</v>
      </c>
      <c r="B275">
        <v>51</v>
      </c>
      <c r="C275" s="4">
        <v>3.123842592592593E-2</v>
      </c>
      <c r="D275">
        <v>272</v>
      </c>
      <c r="E275" t="s">
        <v>362</v>
      </c>
      <c r="F275" t="s">
        <v>363</v>
      </c>
      <c r="G275" t="s">
        <v>2</v>
      </c>
      <c r="H275" t="s">
        <v>180</v>
      </c>
      <c r="I275" t="s">
        <v>6</v>
      </c>
    </row>
    <row r="276" spans="1:9">
      <c r="A276">
        <v>146</v>
      </c>
      <c r="B276">
        <v>52</v>
      </c>
      <c r="C276" s="4">
        <v>3.125E-2</v>
      </c>
      <c r="D276">
        <v>330</v>
      </c>
      <c r="E276" t="s">
        <v>462</v>
      </c>
      <c r="F276" t="s">
        <v>134</v>
      </c>
      <c r="G276" t="s">
        <v>2</v>
      </c>
      <c r="H276" t="s">
        <v>180</v>
      </c>
      <c r="I276" t="s">
        <v>6</v>
      </c>
    </row>
    <row r="277" spans="1:9">
      <c r="A277">
        <v>147</v>
      </c>
      <c r="B277">
        <v>53</v>
      </c>
      <c r="C277" s="4">
        <v>3.1319444444444448E-2</v>
      </c>
      <c r="D277">
        <v>85</v>
      </c>
      <c r="E277" t="s">
        <v>27</v>
      </c>
      <c r="F277" t="s">
        <v>134</v>
      </c>
      <c r="G277" t="s">
        <v>2</v>
      </c>
      <c r="H277" t="s">
        <v>180</v>
      </c>
      <c r="I277" t="s">
        <v>6</v>
      </c>
    </row>
    <row r="278" spans="1:9">
      <c r="A278">
        <v>148</v>
      </c>
      <c r="B278">
        <v>54</v>
      </c>
      <c r="C278" s="4">
        <v>3.1365740740740743E-2</v>
      </c>
      <c r="D278">
        <v>115</v>
      </c>
      <c r="E278" t="s">
        <v>173</v>
      </c>
      <c r="F278" t="s">
        <v>185</v>
      </c>
      <c r="G278" t="s">
        <v>2</v>
      </c>
      <c r="H278" t="s">
        <v>180</v>
      </c>
      <c r="I278" t="s">
        <v>6</v>
      </c>
    </row>
    <row r="279" spans="1:9">
      <c r="A279">
        <v>152</v>
      </c>
      <c r="B279">
        <v>55</v>
      </c>
      <c r="C279" s="4">
        <v>3.1620370370370368E-2</v>
      </c>
      <c r="D279">
        <v>370</v>
      </c>
      <c r="E279" t="s">
        <v>189</v>
      </c>
      <c r="F279" t="s">
        <v>451</v>
      </c>
      <c r="G279" t="s">
        <v>2</v>
      </c>
      <c r="H279" t="s">
        <v>180</v>
      </c>
      <c r="I279" t="s">
        <v>6</v>
      </c>
    </row>
    <row r="280" spans="1:9">
      <c r="A280">
        <v>153</v>
      </c>
      <c r="B280">
        <v>56</v>
      </c>
      <c r="C280" s="4">
        <v>3.1643518518518522E-2</v>
      </c>
      <c r="D280">
        <v>266</v>
      </c>
      <c r="E280" t="s">
        <v>177</v>
      </c>
      <c r="F280" t="s">
        <v>353</v>
      </c>
      <c r="G280" t="s">
        <v>85</v>
      </c>
      <c r="H280" t="s">
        <v>180</v>
      </c>
      <c r="I280" t="s">
        <v>6</v>
      </c>
    </row>
    <row r="281" spans="1:9">
      <c r="A281">
        <v>156</v>
      </c>
      <c r="B281">
        <v>57</v>
      </c>
      <c r="C281" s="4">
        <v>3.170138888888889E-2</v>
      </c>
      <c r="D281">
        <v>49</v>
      </c>
      <c r="E281" t="s">
        <v>84</v>
      </c>
      <c r="F281" t="s">
        <v>83</v>
      </c>
      <c r="G281" t="s">
        <v>85</v>
      </c>
      <c r="H281" t="s">
        <v>180</v>
      </c>
      <c r="I281" t="s">
        <v>6</v>
      </c>
    </row>
    <row r="282" spans="1:9">
      <c r="A282">
        <v>161</v>
      </c>
      <c r="B282">
        <v>58</v>
      </c>
      <c r="C282" s="4">
        <v>3.1967592592592589E-2</v>
      </c>
      <c r="D282">
        <v>277</v>
      </c>
      <c r="E282" t="s">
        <v>392</v>
      </c>
      <c r="F282" t="s">
        <v>494</v>
      </c>
      <c r="G282" t="s">
        <v>2</v>
      </c>
      <c r="H282" t="s">
        <v>180</v>
      </c>
      <c r="I282" t="s">
        <v>6</v>
      </c>
    </row>
    <row r="283" spans="1:9">
      <c r="A283">
        <v>165</v>
      </c>
      <c r="B283">
        <v>59</v>
      </c>
      <c r="C283" s="4">
        <v>3.2199074074074074E-2</v>
      </c>
      <c r="D283">
        <v>168</v>
      </c>
      <c r="E283" t="s">
        <v>253</v>
      </c>
      <c r="F283" t="s">
        <v>172</v>
      </c>
      <c r="G283" t="s">
        <v>2</v>
      </c>
      <c r="H283" t="s">
        <v>180</v>
      </c>
      <c r="I283" t="s">
        <v>6</v>
      </c>
    </row>
    <row r="284" spans="1:9">
      <c r="A284">
        <v>166</v>
      </c>
      <c r="B284">
        <v>60</v>
      </c>
      <c r="C284" s="4">
        <v>3.2210648148148148E-2</v>
      </c>
      <c r="D284">
        <v>94</v>
      </c>
      <c r="E284" t="s">
        <v>0</v>
      </c>
      <c r="F284" t="s">
        <v>146</v>
      </c>
      <c r="G284" t="s">
        <v>2</v>
      </c>
      <c r="H284" t="s">
        <v>180</v>
      </c>
      <c r="I284" t="s">
        <v>6</v>
      </c>
    </row>
    <row r="285" spans="1:9">
      <c r="A285">
        <v>168</v>
      </c>
      <c r="B285">
        <v>61</v>
      </c>
      <c r="C285" s="4">
        <v>3.2314814814814817E-2</v>
      </c>
      <c r="D285">
        <v>121</v>
      </c>
      <c r="E285" t="s">
        <v>190</v>
      </c>
      <c r="F285" t="s">
        <v>191</v>
      </c>
      <c r="G285" t="s">
        <v>2</v>
      </c>
      <c r="H285" t="s">
        <v>180</v>
      </c>
      <c r="I285" t="s">
        <v>6</v>
      </c>
    </row>
    <row r="286" spans="1:9">
      <c r="A286">
        <v>169</v>
      </c>
      <c r="B286">
        <v>62</v>
      </c>
      <c r="C286" s="4">
        <v>3.2326388888888884E-2</v>
      </c>
      <c r="D286">
        <v>358</v>
      </c>
      <c r="E286" t="s">
        <v>189</v>
      </c>
      <c r="F286" t="s">
        <v>421</v>
      </c>
      <c r="G286" t="s">
        <v>85</v>
      </c>
      <c r="H286" t="s">
        <v>180</v>
      </c>
      <c r="I286" t="s">
        <v>6</v>
      </c>
    </row>
    <row r="287" spans="1:9">
      <c r="A287">
        <v>171</v>
      </c>
      <c r="B287">
        <v>63</v>
      </c>
      <c r="C287" s="4">
        <v>3.243055555555556E-2</v>
      </c>
      <c r="D287">
        <v>275</v>
      </c>
      <c r="E287" t="s">
        <v>490</v>
      </c>
      <c r="F287" t="s">
        <v>491</v>
      </c>
      <c r="G287" t="s">
        <v>2</v>
      </c>
      <c r="H287" t="s">
        <v>180</v>
      </c>
      <c r="I287" t="s">
        <v>6</v>
      </c>
    </row>
    <row r="288" spans="1:9">
      <c r="A288">
        <v>172</v>
      </c>
      <c r="B288">
        <v>64</v>
      </c>
      <c r="C288" s="4">
        <v>3.246527777777778E-2</v>
      </c>
      <c r="D288">
        <v>332</v>
      </c>
      <c r="E288" t="s">
        <v>192</v>
      </c>
      <c r="F288" t="s">
        <v>464</v>
      </c>
      <c r="G288" t="s">
        <v>55</v>
      </c>
      <c r="H288" t="s">
        <v>180</v>
      </c>
      <c r="I288" t="s">
        <v>6</v>
      </c>
    </row>
    <row r="289" spans="1:10">
      <c r="A289">
        <v>184</v>
      </c>
      <c r="B289">
        <v>65</v>
      </c>
      <c r="C289" s="4">
        <v>3.3148148148148149E-2</v>
      </c>
      <c r="D289">
        <v>251</v>
      </c>
      <c r="E289" t="s">
        <v>123</v>
      </c>
      <c r="F289" t="s">
        <v>329</v>
      </c>
      <c r="G289" t="s">
        <v>335</v>
      </c>
      <c r="H289" t="s">
        <v>180</v>
      </c>
      <c r="I289" t="s">
        <v>6</v>
      </c>
    </row>
    <row r="290" spans="1:10">
      <c r="A290">
        <v>185</v>
      </c>
      <c r="B290">
        <v>66</v>
      </c>
      <c r="C290" s="4">
        <v>3.3171296296296296E-2</v>
      </c>
      <c r="D290">
        <v>342</v>
      </c>
      <c r="E290" t="s">
        <v>189</v>
      </c>
      <c r="F290" t="s">
        <v>526</v>
      </c>
      <c r="G290" t="s">
        <v>2</v>
      </c>
      <c r="H290" t="s">
        <v>180</v>
      </c>
      <c r="I290" t="s">
        <v>6</v>
      </c>
    </row>
    <row r="291" spans="1:10">
      <c r="A291">
        <v>187</v>
      </c>
      <c r="B291">
        <v>67</v>
      </c>
      <c r="C291" s="4">
        <v>3.3379629629629634E-2</v>
      </c>
      <c r="D291">
        <v>422</v>
      </c>
      <c r="E291" t="s">
        <v>22</v>
      </c>
      <c r="F291" t="s">
        <v>509</v>
      </c>
      <c r="G291" t="s">
        <v>2</v>
      </c>
      <c r="H291" t="s">
        <v>180</v>
      </c>
      <c r="I291" t="s">
        <v>6</v>
      </c>
    </row>
    <row r="292" spans="1:10">
      <c r="A292">
        <v>188</v>
      </c>
      <c r="B292">
        <v>68</v>
      </c>
      <c r="C292" s="4">
        <v>3.3402777777777774E-2</v>
      </c>
      <c r="D292">
        <v>52</v>
      </c>
      <c r="E292" t="s">
        <v>90</v>
      </c>
      <c r="F292" t="s">
        <v>91</v>
      </c>
      <c r="G292" t="s">
        <v>2</v>
      </c>
      <c r="H292" t="s">
        <v>180</v>
      </c>
      <c r="I292" t="s">
        <v>6</v>
      </c>
    </row>
    <row r="293" spans="1:10">
      <c r="A293">
        <v>191</v>
      </c>
      <c r="B293">
        <v>69</v>
      </c>
      <c r="C293" s="4">
        <v>3.3472222222222223E-2</v>
      </c>
      <c r="D293">
        <v>201</v>
      </c>
      <c r="E293" t="s">
        <v>173</v>
      </c>
      <c r="F293" t="s">
        <v>308</v>
      </c>
      <c r="G293" t="s">
        <v>2</v>
      </c>
      <c r="H293" t="s">
        <v>180</v>
      </c>
      <c r="I293" t="s">
        <v>6</v>
      </c>
    </row>
    <row r="294" spans="1:10">
      <c r="A294">
        <v>203</v>
      </c>
      <c r="B294">
        <v>70</v>
      </c>
      <c r="C294" s="4">
        <v>3.425925925925926E-2</v>
      </c>
      <c r="D294">
        <v>338</v>
      </c>
      <c r="E294" t="s">
        <v>290</v>
      </c>
      <c r="F294" t="s">
        <v>341</v>
      </c>
      <c r="G294" t="s">
        <v>2</v>
      </c>
      <c r="H294" t="s">
        <v>180</v>
      </c>
      <c r="I294" t="s">
        <v>6</v>
      </c>
    </row>
    <row r="295" spans="1:10">
      <c r="A295">
        <v>213</v>
      </c>
      <c r="B295">
        <v>71</v>
      </c>
      <c r="C295" s="4">
        <v>3.4594907407407408E-2</v>
      </c>
      <c r="D295">
        <v>239</v>
      </c>
      <c r="E295" t="s">
        <v>362</v>
      </c>
      <c r="F295" t="s">
        <v>473</v>
      </c>
      <c r="G295" t="s">
        <v>2</v>
      </c>
      <c r="H295" t="s">
        <v>180</v>
      </c>
      <c r="I295" t="s">
        <v>6</v>
      </c>
    </row>
    <row r="296" spans="1:10">
      <c r="A296">
        <v>217</v>
      </c>
      <c r="B296">
        <v>72</v>
      </c>
      <c r="C296" s="4">
        <v>3.4722222222222224E-2</v>
      </c>
      <c r="D296">
        <v>305</v>
      </c>
      <c r="E296" t="s">
        <v>69</v>
      </c>
      <c r="F296" t="s">
        <v>302</v>
      </c>
      <c r="G296" t="s">
        <v>2</v>
      </c>
      <c r="H296" t="s">
        <v>180</v>
      </c>
      <c r="I296" t="s">
        <v>6</v>
      </c>
    </row>
    <row r="297" spans="1:10">
      <c r="A297">
        <v>225</v>
      </c>
      <c r="B297">
        <v>73</v>
      </c>
      <c r="C297" s="4">
        <v>3.4976851851851849E-2</v>
      </c>
      <c r="D297">
        <v>167</v>
      </c>
      <c r="E297" t="s">
        <v>95</v>
      </c>
      <c r="F297" t="s">
        <v>286</v>
      </c>
      <c r="G297" t="s">
        <v>55</v>
      </c>
      <c r="H297" t="s">
        <v>180</v>
      </c>
      <c r="I297" t="s">
        <v>6</v>
      </c>
    </row>
    <row r="298" spans="1:10">
      <c r="A298">
        <v>226</v>
      </c>
      <c r="B298">
        <v>74</v>
      </c>
      <c r="C298" s="4">
        <v>3.5046296296296298E-2</v>
      </c>
      <c r="D298">
        <v>356</v>
      </c>
      <c r="E298" t="s">
        <v>417</v>
      </c>
      <c r="F298" t="s">
        <v>418</v>
      </c>
      <c r="G298" t="s">
        <v>306</v>
      </c>
      <c r="H298" t="s">
        <v>180</v>
      </c>
      <c r="I298" t="s">
        <v>6</v>
      </c>
    </row>
    <row r="299" spans="1:10">
      <c r="A299">
        <v>234</v>
      </c>
      <c r="B299">
        <v>75</v>
      </c>
      <c r="C299" s="4">
        <v>3.5405092592592592E-2</v>
      </c>
      <c r="D299">
        <v>140</v>
      </c>
      <c r="E299" t="s">
        <v>90</v>
      </c>
      <c r="F299" t="s">
        <v>213</v>
      </c>
      <c r="G299" t="s">
        <v>2</v>
      </c>
      <c r="H299" t="s">
        <v>180</v>
      </c>
      <c r="I299" t="s">
        <v>6</v>
      </c>
    </row>
    <row r="300" spans="1:10">
      <c r="A300">
        <v>236</v>
      </c>
      <c r="B300">
        <v>76</v>
      </c>
      <c r="C300" s="4">
        <v>3.5439814814814813E-2</v>
      </c>
      <c r="D300">
        <v>4</v>
      </c>
      <c r="E300" t="s">
        <v>242</v>
      </c>
      <c r="F300" t="s">
        <v>307</v>
      </c>
      <c r="G300" t="s">
        <v>2</v>
      </c>
      <c r="H300" t="s">
        <v>180</v>
      </c>
      <c r="I300" t="s">
        <v>6</v>
      </c>
    </row>
    <row r="301" spans="1:10">
      <c r="A301">
        <v>240</v>
      </c>
      <c r="B301">
        <v>77</v>
      </c>
      <c r="C301" s="4">
        <v>3.5613425925925923E-2</v>
      </c>
      <c r="D301">
        <v>302</v>
      </c>
      <c r="E301" t="s">
        <v>27</v>
      </c>
      <c r="F301" t="s">
        <v>297</v>
      </c>
      <c r="G301" t="s">
        <v>2</v>
      </c>
      <c r="H301" t="s">
        <v>180</v>
      </c>
      <c r="I301" t="s">
        <v>6</v>
      </c>
    </row>
    <row r="302" spans="1:10">
      <c r="A302">
        <v>245</v>
      </c>
      <c r="B302">
        <v>78</v>
      </c>
      <c r="C302" s="4">
        <v>3.5844907407407409E-2</v>
      </c>
      <c r="D302">
        <v>304</v>
      </c>
      <c r="E302" t="s">
        <v>300</v>
      </c>
      <c r="F302" t="s">
        <v>301</v>
      </c>
      <c r="G302" t="s">
        <v>2</v>
      </c>
      <c r="H302" t="s">
        <v>180</v>
      </c>
      <c r="I302" t="s">
        <v>6</v>
      </c>
    </row>
    <row r="303" spans="1:10">
      <c r="A303">
        <v>250</v>
      </c>
      <c r="B303">
        <v>79</v>
      </c>
      <c r="C303" s="4">
        <v>3.6180555555555556E-2</v>
      </c>
      <c r="D303">
        <v>39</v>
      </c>
      <c r="E303" t="s">
        <v>0</v>
      </c>
      <c r="F303" t="s">
        <v>65</v>
      </c>
      <c r="G303" t="s">
        <v>2</v>
      </c>
      <c r="H303" t="s">
        <v>180</v>
      </c>
      <c r="I303" t="s">
        <v>6</v>
      </c>
    </row>
    <row r="304" spans="1:10">
      <c r="A304">
        <v>253</v>
      </c>
      <c r="B304">
        <v>80</v>
      </c>
      <c r="C304" s="4">
        <v>3.6319444444444439E-2</v>
      </c>
      <c r="D304">
        <v>159</v>
      </c>
      <c r="E304" t="s">
        <v>200</v>
      </c>
      <c r="F304" t="s">
        <v>243</v>
      </c>
      <c r="G304" t="s">
        <v>55</v>
      </c>
      <c r="H304" t="s">
        <v>180</v>
      </c>
      <c r="I304" t="s">
        <v>6</v>
      </c>
      <c r="J304" t="s">
        <v>7</v>
      </c>
    </row>
    <row r="305" spans="1:10">
      <c r="A305">
        <v>256</v>
      </c>
      <c r="B305">
        <v>81</v>
      </c>
      <c r="C305" s="4">
        <v>3.6712962962962961E-2</v>
      </c>
      <c r="D305">
        <v>202</v>
      </c>
      <c r="E305" t="s">
        <v>309</v>
      </c>
      <c r="F305" t="s">
        <v>310</v>
      </c>
      <c r="G305" t="s">
        <v>2</v>
      </c>
      <c r="H305" t="s">
        <v>180</v>
      </c>
      <c r="I305" t="s">
        <v>6</v>
      </c>
    </row>
    <row r="306" spans="1:10">
      <c r="A306">
        <v>265</v>
      </c>
      <c r="B306">
        <v>82</v>
      </c>
      <c r="C306" s="4">
        <v>3.7303240740740741E-2</v>
      </c>
      <c r="D306">
        <v>216</v>
      </c>
      <c r="E306" t="s">
        <v>330</v>
      </c>
      <c r="F306" t="s">
        <v>331</v>
      </c>
      <c r="G306" t="s">
        <v>2</v>
      </c>
      <c r="H306" t="s">
        <v>180</v>
      </c>
      <c r="I306" t="s">
        <v>6</v>
      </c>
    </row>
    <row r="307" spans="1:10">
      <c r="A307">
        <v>274</v>
      </c>
      <c r="B307">
        <v>83</v>
      </c>
      <c r="C307" s="4">
        <v>3.7766203703703705E-2</v>
      </c>
      <c r="D307">
        <v>158</v>
      </c>
      <c r="E307" t="s">
        <v>241</v>
      </c>
      <c r="F307" t="s">
        <v>242</v>
      </c>
      <c r="G307" t="s">
        <v>2</v>
      </c>
      <c r="H307" t="s">
        <v>180</v>
      </c>
      <c r="I307" t="s">
        <v>6</v>
      </c>
      <c r="J307" t="s">
        <v>7</v>
      </c>
    </row>
    <row r="308" spans="1:10">
      <c r="A308">
        <v>288</v>
      </c>
      <c r="B308">
        <v>84</v>
      </c>
      <c r="C308" s="4">
        <v>3.8425925925925926E-2</v>
      </c>
      <c r="D308">
        <v>63</v>
      </c>
      <c r="E308" t="s">
        <v>101</v>
      </c>
      <c r="F308" t="s">
        <v>105</v>
      </c>
      <c r="G308" t="s">
        <v>2</v>
      </c>
      <c r="H308" t="s">
        <v>180</v>
      </c>
      <c r="I308" t="s">
        <v>6</v>
      </c>
    </row>
    <row r="309" spans="1:10">
      <c r="A309">
        <v>291</v>
      </c>
      <c r="B309">
        <v>85</v>
      </c>
      <c r="C309" s="4">
        <v>3.858796296296297E-2</v>
      </c>
      <c r="D309">
        <v>363</v>
      </c>
      <c r="E309" t="s">
        <v>253</v>
      </c>
      <c r="F309" t="s">
        <v>427</v>
      </c>
      <c r="G309" t="s">
        <v>2</v>
      </c>
      <c r="H309" t="s">
        <v>180</v>
      </c>
      <c r="I309" t="s">
        <v>6</v>
      </c>
    </row>
    <row r="310" spans="1:10">
      <c r="A310">
        <v>292</v>
      </c>
      <c r="B310">
        <v>86</v>
      </c>
      <c r="C310" s="4">
        <v>3.8599537037037036E-2</v>
      </c>
      <c r="D310">
        <v>184</v>
      </c>
      <c r="E310" t="s">
        <v>123</v>
      </c>
      <c r="F310" t="s">
        <v>259</v>
      </c>
      <c r="G310" t="s">
        <v>10</v>
      </c>
      <c r="H310" t="s">
        <v>180</v>
      </c>
      <c r="I310" t="s">
        <v>6</v>
      </c>
      <c r="J310" t="s">
        <v>7</v>
      </c>
    </row>
    <row r="311" spans="1:10">
      <c r="A311">
        <v>303</v>
      </c>
      <c r="B311">
        <v>87</v>
      </c>
      <c r="C311" s="4">
        <v>3.9340277777777773E-2</v>
      </c>
      <c r="D311">
        <v>418</v>
      </c>
      <c r="E311" t="s">
        <v>90</v>
      </c>
      <c r="F311" t="s">
        <v>515</v>
      </c>
      <c r="G311" t="s">
        <v>2</v>
      </c>
      <c r="H311" t="s">
        <v>180</v>
      </c>
      <c r="I311" t="s">
        <v>6</v>
      </c>
    </row>
    <row r="312" spans="1:10">
      <c r="A312">
        <v>308</v>
      </c>
      <c r="B312">
        <v>88</v>
      </c>
      <c r="C312" s="4">
        <v>3.9884259259259258E-2</v>
      </c>
      <c r="D312">
        <v>210</v>
      </c>
      <c r="E312" t="s">
        <v>90</v>
      </c>
      <c r="F312" t="s">
        <v>322</v>
      </c>
      <c r="G312" t="s">
        <v>2</v>
      </c>
      <c r="H312" t="s">
        <v>180</v>
      </c>
      <c r="I312" t="s">
        <v>6</v>
      </c>
    </row>
    <row r="313" spans="1:10">
      <c r="A313">
        <v>315</v>
      </c>
      <c r="B313">
        <v>89</v>
      </c>
      <c r="C313" s="4">
        <v>4.0462962962962964E-2</v>
      </c>
      <c r="D313">
        <v>161</v>
      </c>
      <c r="E313" t="s">
        <v>11</v>
      </c>
      <c r="F313" t="s">
        <v>245</v>
      </c>
      <c r="G313" t="s">
        <v>143</v>
      </c>
      <c r="H313" t="s">
        <v>180</v>
      </c>
      <c r="I313" t="s">
        <v>6</v>
      </c>
    </row>
    <row r="314" spans="1:10">
      <c r="A314">
        <v>329</v>
      </c>
      <c r="B314">
        <v>90</v>
      </c>
      <c r="C314" s="5">
        <v>4.2152777777777782E-2</v>
      </c>
      <c r="D314">
        <v>106</v>
      </c>
      <c r="E314" t="s">
        <v>167</v>
      </c>
      <c r="F314" t="s">
        <v>168</v>
      </c>
      <c r="G314" t="s">
        <v>2</v>
      </c>
      <c r="H314" t="s">
        <v>180</v>
      </c>
      <c r="I314" t="s">
        <v>6</v>
      </c>
    </row>
    <row r="315" spans="1:10">
      <c r="A315">
        <v>349</v>
      </c>
      <c r="B315">
        <v>91</v>
      </c>
      <c r="C315" s="5">
        <v>4.702546296296297E-2</v>
      </c>
      <c r="D315">
        <v>437</v>
      </c>
      <c r="E315" t="s">
        <v>177</v>
      </c>
      <c r="F315" t="s">
        <v>532</v>
      </c>
      <c r="G315" t="s">
        <v>2</v>
      </c>
      <c r="H315" t="s">
        <v>180</v>
      </c>
      <c r="I315" t="s">
        <v>6</v>
      </c>
    </row>
    <row r="316" spans="1:10">
      <c r="A316">
        <v>351</v>
      </c>
      <c r="B316">
        <v>92</v>
      </c>
      <c r="C316" s="5">
        <v>4.7754629629629626E-2</v>
      </c>
      <c r="D316">
        <v>180</v>
      </c>
      <c r="E316" t="s">
        <v>253</v>
      </c>
      <c r="F316" t="s">
        <v>89</v>
      </c>
      <c r="G316" t="s">
        <v>2</v>
      </c>
      <c r="H316" t="s">
        <v>180</v>
      </c>
      <c r="I316" t="s">
        <v>6</v>
      </c>
    </row>
    <row r="317" spans="1:10">
      <c r="A317">
        <v>355</v>
      </c>
      <c r="B317">
        <v>93</v>
      </c>
      <c r="C317" s="5">
        <v>4.9942129629629628E-2</v>
      </c>
      <c r="D317">
        <v>131</v>
      </c>
      <c r="E317" t="s">
        <v>202</v>
      </c>
      <c r="F317" t="s">
        <v>203</v>
      </c>
      <c r="G317" t="s">
        <v>2</v>
      </c>
      <c r="H317" t="s">
        <v>180</v>
      </c>
      <c r="I317" t="s">
        <v>6</v>
      </c>
    </row>
    <row r="318" spans="1:10">
      <c r="A318">
        <v>360</v>
      </c>
      <c r="B318">
        <v>94</v>
      </c>
      <c r="C318" s="5">
        <v>5.6157407407407406E-2</v>
      </c>
      <c r="D318">
        <v>430</v>
      </c>
      <c r="E318" t="s">
        <v>54</v>
      </c>
      <c r="F318" t="s">
        <v>563</v>
      </c>
      <c r="G318" t="s">
        <v>2</v>
      </c>
      <c r="H318" t="s">
        <v>180</v>
      </c>
      <c r="I318" t="s">
        <v>6</v>
      </c>
    </row>
    <row r="319" spans="1:10">
      <c r="A319">
        <v>361</v>
      </c>
      <c r="B319">
        <v>95</v>
      </c>
      <c r="C319" s="5">
        <v>5.6168981481481479E-2</v>
      </c>
      <c r="D319">
        <v>431</v>
      </c>
      <c r="E319" t="s">
        <v>564</v>
      </c>
      <c r="F319" t="s">
        <v>563</v>
      </c>
      <c r="G319" t="s">
        <v>2</v>
      </c>
      <c r="H319" t="s">
        <v>180</v>
      </c>
      <c r="I319" t="s">
        <v>6</v>
      </c>
    </row>
    <row r="320" spans="1:10">
      <c r="C320" s="5"/>
    </row>
    <row r="321" spans="1:10">
      <c r="A321">
        <v>22</v>
      </c>
      <c r="B321">
        <v>1</v>
      </c>
      <c r="C321" s="4">
        <v>2.5185185185185185E-2</v>
      </c>
      <c r="D321">
        <v>47</v>
      </c>
      <c r="E321" t="s">
        <v>79</v>
      </c>
      <c r="F321" t="s">
        <v>80</v>
      </c>
      <c r="G321" t="s">
        <v>2</v>
      </c>
      <c r="H321" t="s">
        <v>179</v>
      </c>
      <c r="I321" t="s">
        <v>26</v>
      </c>
      <c r="J321" t="s">
        <v>7</v>
      </c>
    </row>
    <row r="322" spans="1:10">
      <c r="A322">
        <v>23</v>
      </c>
      <c r="B322">
        <v>2</v>
      </c>
      <c r="C322" s="4">
        <v>2.521990740740741E-2</v>
      </c>
      <c r="D322">
        <v>101</v>
      </c>
      <c r="E322" t="s">
        <v>99</v>
      </c>
      <c r="F322" t="s">
        <v>160</v>
      </c>
      <c r="G322" t="s">
        <v>5</v>
      </c>
      <c r="H322" t="s">
        <v>179</v>
      </c>
      <c r="I322" t="s">
        <v>26</v>
      </c>
      <c r="J322" t="s">
        <v>7</v>
      </c>
    </row>
    <row r="323" spans="1:10">
      <c r="A323">
        <v>30</v>
      </c>
      <c r="B323">
        <v>3</v>
      </c>
      <c r="C323" s="4">
        <v>2.5497685185185189E-2</v>
      </c>
      <c r="D323">
        <v>64</v>
      </c>
      <c r="E323" t="s">
        <v>106</v>
      </c>
      <c r="F323" t="s">
        <v>107</v>
      </c>
      <c r="G323" t="s">
        <v>5</v>
      </c>
      <c r="H323" t="s">
        <v>179</v>
      </c>
      <c r="I323" t="s">
        <v>26</v>
      </c>
      <c r="J323" t="s">
        <v>7</v>
      </c>
    </row>
    <row r="324" spans="1:10">
      <c r="A324">
        <v>41</v>
      </c>
      <c r="B324">
        <v>4</v>
      </c>
      <c r="C324" s="4">
        <v>2.6516203703703698E-2</v>
      </c>
      <c r="D324">
        <v>182</v>
      </c>
      <c r="E324" t="s">
        <v>161</v>
      </c>
      <c r="F324" t="s">
        <v>162</v>
      </c>
      <c r="G324" t="s">
        <v>55</v>
      </c>
      <c r="H324" t="s">
        <v>179</v>
      </c>
      <c r="I324" t="s">
        <v>26</v>
      </c>
      <c r="J324" t="s">
        <v>7</v>
      </c>
    </row>
    <row r="325" spans="1:10">
      <c r="A325">
        <v>44</v>
      </c>
      <c r="B325">
        <v>5</v>
      </c>
      <c r="C325" s="4">
        <v>2.6574074074074073E-2</v>
      </c>
      <c r="D325">
        <v>128</v>
      </c>
      <c r="E325" t="s">
        <v>225</v>
      </c>
      <c r="F325" t="s">
        <v>226</v>
      </c>
      <c r="G325" t="s">
        <v>40</v>
      </c>
      <c r="H325" t="s">
        <v>179</v>
      </c>
      <c r="I325" t="s">
        <v>26</v>
      </c>
      <c r="J325" t="s">
        <v>7</v>
      </c>
    </row>
    <row r="326" spans="1:10">
      <c r="A326">
        <v>50</v>
      </c>
      <c r="B326">
        <v>6</v>
      </c>
      <c r="C326" s="4">
        <v>2.6932870370370371E-2</v>
      </c>
      <c r="D326">
        <v>87</v>
      </c>
      <c r="E326" t="s">
        <v>138</v>
      </c>
      <c r="F326" t="s">
        <v>137</v>
      </c>
      <c r="G326" t="s">
        <v>55</v>
      </c>
      <c r="H326" t="s">
        <v>179</v>
      </c>
      <c r="I326" t="s">
        <v>26</v>
      </c>
      <c r="J326" t="s">
        <v>7</v>
      </c>
    </row>
    <row r="327" spans="1:10">
      <c r="A327">
        <v>51</v>
      </c>
      <c r="B327">
        <v>7</v>
      </c>
      <c r="C327" s="4">
        <v>2.7002314814814812E-2</v>
      </c>
      <c r="D327">
        <v>260</v>
      </c>
      <c r="E327" t="s">
        <v>346</v>
      </c>
      <c r="F327" t="s">
        <v>341</v>
      </c>
      <c r="G327" t="s">
        <v>55</v>
      </c>
      <c r="H327" t="s">
        <v>179</v>
      </c>
      <c r="I327" t="s">
        <v>26</v>
      </c>
    </row>
    <row r="328" spans="1:10">
      <c r="A328">
        <v>59</v>
      </c>
      <c r="B328">
        <v>8</v>
      </c>
      <c r="C328" s="4">
        <v>2.7407407407407408E-2</v>
      </c>
      <c r="D328">
        <v>176</v>
      </c>
      <c r="E328" t="s">
        <v>262</v>
      </c>
      <c r="F328" t="s">
        <v>263</v>
      </c>
      <c r="G328" t="s">
        <v>118</v>
      </c>
      <c r="H328" t="s">
        <v>179</v>
      </c>
      <c r="I328" t="s">
        <v>26</v>
      </c>
    </row>
    <row r="329" spans="1:10">
      <c r="A329">
        <v>61</v>
      </c>
      <c r="B329">
        <v>9</v>
      </c>
      <c r="C329" s="4">
        <v>2.7523148148148147E-2</v>
      </c>
      <c r="D329">
        <v>286</v>
      </c>
      <c r="E329" t="s">
        <v>505</v>
      </c>
      <c r="F329" t="s">
        <v>447</v>
      </c>
      <c r="G329" t="s">
        <v>29</v>
      </c>
      <c r="H329" t="s">
        <v>179</v>
      </c>
      <c r="I329" t="s">
        <v>26</v>
      </c>
    </row>
    <row r="330" spans="1:10">
      <c r="A330">
        <v>73</v>
      </c>
      <c r="B330">
        <v>10</v>
      </c>
      <c r="C330" s="4">
        <v>2.7962962962962964E-2</v>
      </c>
      <c r="D330">
        <v>256</v>
      </c>
      <c r="E330" t="s">
        <v>99</v>
      </c>
      <c r="F330" t="s">
        <v>342</v>
      </c>
      <c r="G330" t="s">
        <v>187</v>
      </c>
      <c r="H330" t="s">
        <v>179</v>
      </c>
      <c r="I330" t="s">
        <v>26</v>
      </c>
    </row>
    <row r="331" spans="1:10">
      <c r="A331">
        <v>80</v>
      </c>
      <c r="B331">
        <v>11</v>
      </c>
      <c r="C331" s="4">
        <v>2.8333333333333332E-2</v>
      </c>
      <c r="D331">
        <v>24</v>
      </c>
      <c r="E331" t="s">
        <v>33</v>
      </c>
      <c r="F331" t="s">
        <v>34</v>
      </c>
      <c r="G331" t="s">
        <v>10</v>
      </c>
      <c r="H331" t="s">
        <v>179</v>
      </c>
      <c r="I331" t="s">
        <v>26</v>
      </c>
      <c r="J331" t="s">
        <v>7</v>
      </c>
    </row>
    <row r="332" spans="1:10">
      <c r="A332">
        <v>115</v>
      </c>
      <c r="B332">
        <v>12</v>
      </c>
      <c r="C332" s="4">
        <v>2.990740740740741E-2</v>
      </c>
      <c r="D332">
        <v>33</v>
      </c>
      <c r="E332" t="s">
        <v>53</v>
      </c>
      <c r="F332" t="s">
        <v>54</v>
      </c>
      <c r="G332" t="s">
        <v>55</v>
      </c>
      <c r="H332" t="s">
        <v>179</v>
      </c>
      <c r="I332" t="s">
        <v>26</v>
      </c>
      <c r="J332" t="s">
        <v>7</v>
      </c>
    </row>
    <row r="333" spans="1:10">
      <c r="A333">
        <v>118</v>
      </c>
      <c r="B333">
        <v>13</v>
      </c>
      <c r="C333" s="4">
        <v>3.0000000000000002E-2</v>
      </c>
      <c r="D333">
        <v>181</v>
      </c>
      <c r="E333" t="s">
        <v>269</v>
      </c>
      <c r="F333" t="s">
        <v>270</v>
      </c>
      <c r="G333" t="s">
        <v>40</v>
      </c>
      <c r="H333" t="s">
        <v>179</v>
      </c>
      <c r="I333" t="s">
        <v>26</v>
      </c>
      <c r="J333" t="s">
        <v>7</v>
      </c>
    </row>
    <row r="334" spans="1:10">
      <c r="A334">
        <v>138</v>
      </c>
      <c r="B334">
        <v>14</v>
      </c>
      <c r="C334" s="4">
        <v>3.0810185185185187E-2</v>
      </c>
      <c r="D334">
        <v>23</v>
      </c>
      <c r="E334" t="s">
        <v>31</v>
      </c>
      <c r="F334" t="s">
        <v>32</v>
      </c>
      <c r="G334" t="s">
        <v>2</v>
      </c>
      <c r="H334" t="s">
        <v>179</v>
      </c>
      <c r="I334" t="s">
        <v>26</v>
      </c>
      <c r="J334" t="s">
        <v>7</v>
      </c>
    </row>
    <row r="335" spans="1:10">
      <c r="A335">
        <v>164</v>
      </c>
      <c r="B335">
        <v>15</v>
      </c>
      <c r="C335" s="4">
        <v>3.2083333333333332E-2</v>
      </c>
      <c r="D335">
        <v>214</v>
      </c>
      <c r="E335" t="s">
        <v>269</v>
      </c>
      <c r="F335" t="s">
        <v>327</v>
      </c>
      <c r="G335" t="s">
        <v>55</v>
      </c>
      <c r="H335" t="s">
        <v>179</v>
      </c>
      <c r="I335" t="s">
        <v>26</v>
      </c>
    </row>
    <row r="336" spans="1:10">
      <c r="A336">
        <v>173</v>
      </c>
      <c r="B336">
        <v>16</v>
      </c>
      <c r="C336" s="4">
        <v>3.246527777777778E-2</v>
      </c>
      <c r="D336">
        <v>98</v>
      </c>
      <c r="E336" t="s">
        <v>152</v>
      </c>
      <c r="F336" t="s">
        <v>153</v>
      </c>
      <c r="G336" t="s">
        <v>2</v>
      </c>
      <c r="H336" t="s">
        <v>179</v>
      </c>
      <c r="I336" t="s">
        <v>26</v>
      </c>
    </row>
    <row r="337" spans="1:9">
      <c r="A337">
        <v>205</v>
      </c>
      <c r="B337">
        <v>17</v>
      </c>
      <c r="C337" s="4">
        <v>3.4270833333333334E-2</v>
      </c>
      <c r="D337">
        <v>40</v>
      </c>
      <c r="E337" t="s">
        <v>66</v>
      </c>
      <c r="F337" t="s">
        <v>67</v>
      </c>
      <c r="G337" t="s">
        <v>68</v>
      </c>
      <c r="H337" t="s">
        <v>179</v>
      </c>
      <c r="I337" t="s">
        <v>26</v>
      </c>
    </row>
    <row r="338" spans="1:9">
      <c r="A338">
        <v>208</v>
      </c>
      <c r="B338">
        <v>18</v>
      </c>
      <c r="C338" s="4">
        <v>3.4490740740740738E-2</v>
      </c>
      <c r="D338">
        <v>86</v>
      </c>
      <c r="E338" t="s">
        <v>135</v>
      </c>
      <c r="F338" t="s">
        <v>136</v>
      </c>
      <c r="G338" t="s">
        <v>2</v>
      </c>
      <c r="H338" t="s">
        <v>179</v>
      </c>
      <c r="I338" t="s">
        <v>26</v>
      </c>
    </row>
    <row r="339" spans="1:9">
      <c r="A339">
        <v>214</v>
      </c>
      <c r="B339">
        <v>19</v>
      </c>
      <c r="C339" s="4">
        <v>3.4606481481481481E-2</v>
      </c>
      <c r="D339">
        <v>355</v>
      </c>
      <c r="E339" t="s">
        <v>415</v>
      </c>
      <c r="F339" t="s">
        <v>416</v>
      </c>
      <c r="G339" t="s">
        <v>40</v>
      </c>
      <c r="H339" t="s">
        <v>179</v>
      </c>
      <c r="I339" t="s">
        <v>26</v>
      </c>
    </row>
    <row r="340" spans="1:9">
      <c r="A340">
        <v>219</v>
      </c>
      <c r="B340">
        <v>20</v>
      </c>
      <c r="C340" s="4">
        <v>3.4780092592592592E-2</v>
      </c>
      <c r="D340">
        <v>127</v>
      </c>
      <c r="E340" t="s">
        <v>198</v>
      </c>
      <c r="F340" t="s">
        <v>199</v>
      </c>
      <c r="G340" t="s">
        <v>16</v>
      </c>
      <c r="H340" t="s">
        <v>179</v>
      </c>
      <c r="I340" t="s">
        <v>26</v>
      </c>
    </row>
    <row r="341" spans="1:9">
      <c r="A341">
        <v>222</v>
      </c>
      <c r="B341">
        <v>21</v>
      </c>
      <c r="C341" s="4">
        <v>3.4918981481481481E-2</v>
      </c>
      <c r="D341">
        <v>149</v>
      </c>
      <c r="E341" t="s">
        <v>139</v>
      </c>
      <c r="F341" t="s">
        <v>231</v>
      </c>
      <c r="G341" t="s">
        <v>232</v>
      </c>
      <c r="H341" t="s">
        <v>179</v>
      </c>
      <c r="I341" t="s">
        <v>26</v>
      </c>
    </row>
    <row r="342" spans="1:9">
      <c r="A342">
        <v>228</v>
      </c>
      <c r="B342">
        <v>22</v>
      </c>
      <c r="C342" s="4">
        <v>3.5115740740740746E-2</v>
      </c>
      <c r="D342">
        <v>259</v>
      </c>
      <c r="E342" t="s">
        <v>66</v>
      </c>
      <c r="F342" t="s">
        <v>347</v>
      </c>
      <c r="G342" t="s">
        <v>335</v>
      </c>
      <c r="H342" t="s">
        <v>179</v>
      </c>
      <c r="I342" t="s">
        <v>26</v>
      </c>
    </row>
    <row r="343" spans="1:9">
      <c r="A343">
        <v>230</v>
      </c>
      <c r="B343">
        <v>23</v>
      </c>
      <c r="C343" s="4">
        <v>3.5289351851851856E-2</v>
      </c>
      <c r="D343">
        <v>267</v>
      </c>
      <c r="E343" t="s">
        <v>254</v>
      </c>
      <c r="F343" t="s">
        <v>354</v>
      </c>
      <c r="G343" t="s">
        <v>10</v>
      </c>
      <c r="H343" t="s">
        <v>179</v>
      </c>
      <c r="I343" t="s">
        <v>26</v>
      </c>
    </row>
    <row r="344" spans="1:9">
      <c r="A344">
        <v>238</v>
      </c>
      <c r="B344">
        <v>24</v>
      </c>
      <c r="C344" s="4">
        <v>3.5555555555555556E-2</v>
      </c>
      <c r="D344">
        <v>230</v>
      </c>
      <c r="E344" t="s">
        <v>269</v>
      </c>
      <c r="F344" t="s">
        <v>378</v>
      </c>
      <c r="G344" t="s">
        <v>2</v>
      </c>
      <c r="H344" t="s">
        <v>179</v>
      </c>
      <c r="I344" t="s">
        <v>26</v>
      </c>
    </row>
    <row r="345" spans="1:9">
      <c r="A345">
        <v>239</v>
      </c>
      <c r="B345">
        <v>25</v>
      </c>
      <c r="C345" s="4">
        <v>3.5578703703703703E-2</v>
      </c>
      <c r="D345">
        <v>273</v>
      </c>
      <c r="E345" t="s">
        <v>488</v>
      </c>
      <c r="F345" t="s">
        <v>489</v>
      </c>
      <c r="G345" t="s">
        <v>2</v>
      </c>
      <c r="H345" t="s">
        <v>179</v>
      </c>
      <c r="I345" t="s">
        <v>26</v>
      </c>
    </row>
    <row r="346" spans="1:9">
      <c r="A346">
        <v>243</v>
      </c>
      <c r="B346">
        <v>26</v>
      </c>
      <c r="C346" s="4">
        <v>3.5787037037037034E-2</v>
      </c>
      <c r="D346">
        <v>150</v>
      </c>
      <c r="E346" t="s">
        <v>233</v>
      </c>
      <c r="F346" t="s">
        <v>234</v>
      </c>
      <c r="G346" t="s">
        <v>2</v>
      </c>
      <c r="H346" t="s">
        <v>179</v>
      </c>
      <c r="I346" t="s">
        <v>26</v>
      </c>
    </row>
    <row r="347" spans="1:9">
      <c r="A347">
        <v>247</v>
      </c>
      <c r="B347">
        <v>27</v>
      </c>
      <c r="C347" s="4">
        <v>3.5960648148148151E-2</v>
      </c>
      <c r="D347">
        <v>265</v>
      </c>
      <c r="E347" t="s">
        <v>56</v>
      </c>
      <c r="F347" t="s">
        <v>352</v>
      </c>
      <c r="G347" t="s">
        <v>85</v>
      </c>
      <c r="H347" t="s">
        <v>179</v>
      </c>
      <c r="I347" t="s">
        <v>26</v>
      </c>
    </row>
    <row r="348" spans="1:9">
      <c r="A348">
        <v>258</v>
      </c>
      <c r="B348">
        <v>28</v>
      </c>
      <c r="C348" s="4">
        <v>3.6967592592592594E-2</v>
      </c>
      <c r="D348">
        <v>244</v>
      </c>
      <c r="E348" t="s">
        <v>415</v>
      </c>
      <c r="F348" t="s">
        <v>479</v>
      </c>
      <c r="G348" t="s">
        <v>480</v>
      </c>
      <c r="H348" t="s">
        <v>179</v>
      </c>
      <c r="I348" t="s">
        <v>26</v>
      </c>
    </row>
    <row r="349" spans="1:9">
      <c r="A349">
        <v>262</v>
      </c>
      <c r="B349">
        <v>29</v>
      </c>
      <c r="C349" s="4">
        <v>3.7268518518518513E-2</v>
      </c>
      <c r="D349">
        <v>336</v>
      </c>
      <c r="E349" t="s">
        <v>130</v>
      </c>
      <c r="F349" t="s">
        <v>468</v>
      </c>
      <c r="G349" t="s">
        <v>2</v>
      </c>
      <c r="H349" t="s">
        <v>179</v>
      </c>
      <c r="I349" t="s">
        <v>26</v>
      </c>
    </row>
    <row r="350" spans="1:9">
      <c r="A350">
        <v>264</v>
      </c>
      <c r="B350">
        <v>30</v>
      </c>
      <c r="C350" s="4">
        <v>3.7291666666666667E-2</v>
      </c>
      <c r="D350">
        <v>170</v>
      </c>
      <c r="E350" t="s">
        <v>256</v>
      </c>
      <c r="F350" t="s">
        <v>257</v>
      </c>
      <c r="G350" t="s">
        <v>29</v>
      </c>
      <c r="H350" t="s">
        <v>179</v>
      </c>
      <c r="I350" t="s">
        <v>26</v>
      </c>
    </row>
    <row r="351" spans="1:9">
      <c r="A351">
        <v>276</v>
      </c>
      <c r="B351">
        <v>31</v>
      </c>
      <c r="C351" s="4">
        <v>3.7824074074074072E-2</v>
      </c>
      <c r="D351">
        <v>297</v>
      </c>
      <c r="E351" t="s">
        <v>540</v>
      </c>
      <c r="F351" t="s">
        <v>541</v>
      </c>
      <c r="G351" t="s">
        <v>2</v>
      </c>
      <c r="H351" t="s">
        <v>179</v>
      </c>
      <c r="I351" t="s">
        <v>26</v>
      </c>
    </row>
    <row r="352" spans="1:9">
      <c r="A352">
        <v>281</v>
      </c>
      <c r="B352">
        <v>32</v>
      </c>
      <c r="C352" s="4">
        <v>3.8043981481481477E-2</v>
      </c>
      <c r="D352">
        <v>79</v>
      </c>
      <c r="E352" t="s">
        <v>128</v>
      </c>
      <c r="F352" t="s">
        <v>127</v>
      </c>
      <c r="G352" t="s">
        <v>2</v>
      </c>
      <c r="H352" t="s">
        <v>179</v>
      </c>
      <c r="I352" t="s">
        <v>26</v>
      </c>
    </row>
    <row r="353" spans="1:10">
      <c r="A353">
        <v>282</v>
      </c>
      <c r="B353">
        <v>33</v>
      </c>
      <c r="C353" s="4">
        <v>3.8113425925925926E-2</v>
      </c>
      <c r="D353">
        <v>104</v>
      </c>
      <c r="E353" t="s">
        <v>163</v>
      </c>
      <c r="F353" t="s">
        <v>164</v>
      </c>
      <c r="G353" t="s">
        <v>165</v>
      </c>
      <c r="H353" t="s">
        <v>179</v>
      </c>
      <c r="I353" t="s">
        <v>26</v>
      </c>
    </row>
    <row r="354" spans="1:10">
      <c r="A354">
        <v>285</v>
      </c>
      <c r="B354">
        <v>34</v>
      </c>
      <c r="C354" s="4">
        <v>3.8287037037037036E-2</v>
      </c>
      <c r="D354">
        <v>371</v>
      </c>
      <c r="E354" t="s">
        <v>246</v>
      </c>
      <c r="F354" t="s">
        <v>452</v>
      </c>
      <c r="G354" t="s">
        <v>16</v>
      </c>
      <c r="H354" t="s">
        <v>179</v>
      </c>
      <c r="I354" t="s">
        <v>26</v>
      </c>
    </row>
    <row r="355" spans="1:10">
      <c r="A355">
        <v>286</v>
      </c>
      <c r="B355">
        <v>35</v>
      </c>
      <c r="C355" s="4">
        <v>3.8321759259259257E-2</v>
      </c>
      <c r="D355">
        <v>335</v>
      </c>
      <c r="E355" t="s">
        <v>467</v>
      </c>
      <c r="F355" t="s">
        <v>347</v>
      </c>
      <c r="G355" t="s">
        <v>10</v>
      </c>
      <c r="H355" t="s">
        <v>179</v>
      </c>
      <c r="I355" t="s">
        <v>26</v>
      </c>
    </row>
    <row r="356" spans="1:10">
      <c r="A356">
        <v>289</v>
      </c>
      <c r="B356">
        <v>36</v>
      </c>
      <c r="C356" s="4">
        <v>3.8460648148148147E-2</v>
      </c>
      <c r="D356">
        <v>169</v>
      </c>
      <c r="E356" t="s">
        <v>254</v>
      </c>
      <c r="F356" t="s">
        <v>255</v>
      </c>
      <c r="G356" t="s">
        <v>2</v>
      </c>
      <c r="H356" t="s">
        <v>179</v>
      </c>
      <c r="I356" t="s">
        <v>26</v>
      </c>
    </row>
    <row r="357" spans="1:10">
      <c r="A357">
        <v>290</v>
      </c>
      <c r="B357">
        <v>37</v>
      </c>
      <c r="C357" s="4">
        <v>3.8553240740740742E-2</v>
      </c>
      <c r="D357">
        <v>185</v>
      </c>
      <c r="E357" t="s">
        <v>249</v>
      </c>
      <c r="F357" t="s">
        <v>259</v>
      </c>
      <c r="G357" t="s">
        <v>10</v>
      </c>
      <c r="H357" t="s">
        <v>179</v>
      </c>
      <c r="I357" t="s">
        <v>26</v>
      </c>
    </row>
    <row r="358" spans="1:10">
      <c r="A358">
        <v>296</v>
      </c>
      <c r="B358">
        <v>38</v>
      </c>
      <c r="C358" s="4">
        <v>3.8935185185185191E-2</v>
      </c>
      <c r="D358">
        <v>235</v>
      </c>
      <c r="E358" t="s">
        <v>246</v>
      </c>
      <c r="F358" t="s">
        <v>382</v>
      </c>
      <c r="G358" t="s">
        <v>2</v>
      </c>
      <c r="H358" t="s">
        <v>179</v>
      </c>
      <c r="I358" t="s">
        <v>26</v>
      </c>
    </row>
    <row r="359" spans="1:10">
      <c r="A359">
        <v>298</v>
      </c>
      <c r="B359">
        <v>39</v>
      </c>
      <c r="C359" s="4">
        <v>3.9166666666666662E-2</v>
      </c>
      <c r="D359">
        <v>28</v>
      </c>
      <c r="E359" t="s">
        <v>41</v>
      </c>
      <c r="F359" t="s">
        <v>42</v>
      </c>
      <c r="G359" t="s">
        <v>2</v>
      </c>
      <c r="H359" t="s">
        <v>179</v>
      </c>
      <c r="I359" t="s">
        <v>26</v>
      </c>
    </row>
    <row r="360" spans="1:10">
      <c r="A360">
        <v>310</v>
      </c>
      <c r="B360">
        <v>40</v>
      </c>
      <c r="C360" s="4">
        <v>4.0115740740740737E-2</v>
      </c>
      <c r="D360">
        <v>21</v>
      </c>
      <c r="E360" t="s">
        <v>24</v>
      </c>
      <c r="F360" t="s">
        <v>25</v>
      </c>
      <c r="G360" t="s">
        <v>10</v>
      </c>
      <c r="H360" t="s">
        <v>179</v>
      </c>
      <c r="I360" t="s">
        <v>26</v>
      </c>
      <c r="J360" t="s">
        <v>7</v>
      </c>
    </row>
    <row r="361" spans="1:10">
      <c r="A361">
        <v>311</v>
      </c>
      <c r="B361">
        <v>41</v>
      </c>
      <c r="C361" s="4">
        <v>4.0208333333333332E-2</v>
      </c>
      <c r="D361">
        <v>311</v>
      </c>
      <c r="E361" t="s">
        <v>390</v>
      </c>
      <c r="F361" t="s">
        <v>391</v>
      </c>
      <c r="G361" t="s">
        <v>2</v>
      </c>
      <c r="H361" t="s">
        <v>179</v>
      </c>
      <c r="I361" t="s">
        <v>26</v>
      </c>
    </row>
    <row r="362" spans="1:10">
      <c r="A362">
        <v>312</v>
      </c>
      <c r="B362">
        <v>42</v>
      </c>
      <c r="C362" s="4">
        <v>4.024305555555556E-2</v>
      </c>
      <c r="D362">
        <v>354</v>
      </c>
      <c r="E362" t="s">
        <v>413</v>
      </c>
      <c r="F362" t="s">
        <v>414</v>
      </c>
      <c r="G362" t="s">
        <v>2</v>
      </c>
      <c r="H362" t="s">
        <v>179</v>
      </c>
      <c r="I362" t="s">
        <v>26</v>
      </c>
    </row>
    <row r="363" spans="1:10">
      <c r="A363">
        <v>314</v>
      </c>
      <c r="B363">
        <v>43</v>
      </c>
      <c r="C363" s="4">
        <v>4.0393518518518516E-2</v>
      </c>
      <c r="D363">
        <v>373</v>
      </c>
      <c r="E363" t="s">
        <v>246</v>
      </c>
      <c r="F363" t="s">
        <v>454</v>
      </c>
      <c r="G363" t="s">
        <v>2</v>
      </c>
      <c r="H363" t="s">
        <v>179</v>
      </c>
      <c r="I363" t="s">
        <v>26</v>
      </c>
    </row>
    <row r="364" spans="1:10">
      <c r="A364">
        <v>316</v>
      </c>
      <c r="B364">
        <v>44</v>
      </c>
      <c r="C364" s="4">
        <v>4.0474537037037038E-2</v>
      </c>
      <c r="D364">
        <v>223</v>
      </c>
      <c r="E364" t="s">
        <v>370</v>
      </c>
      <c r="F364" t="s">
        <v>371</v>
      </c>
      <c r="G364" t="s">
        <v>2</v>
      </c>
      <c r="H364" t="s">
        <v>179</v>
      </c>
      <c r="I364" t="s">
        <v>26</v>
      </c>
    </row>
    <row r="365" spans="1:10">
      <c r="A365">
        <v>317</v>
      </c>
      <c r="B365">
        <v>45</v>
      </c>
      <c r="C365" s="4">
        <v>4.0497685185185185E-2</v>
      </c>
      <c r="D365">
        <v>401</v>
      </c>
      <c r="E365" t="s">
        <v>289</v>
      </c>
      <c r="F365" t="s">
        <v>278</v>
      </c>
      <c r="G365" t="s">
        <v>60</v>
      </c>
      <c r="H365" t="s">
        <v>179</v>
      </c>
      <c r="I365" t="s">
        <v>26</v>
      </c>
    </row>
    <row r="366" spans="1:10">
      <c r="A366">
        <v>320</v>
      </c>
      <c r="B366">
        <v>46</v>
      </c>
      <c r="C366" s="4">
        <v>4.1273148148148149E-2</v>
      </c>
      <c r="D366">
        <v>171</v>
      </c>
      <c r="E366" t="s">
        <v>256</v>
      </c>
      <c r="F366" t="s">
        <v>258</v>
      </c>
      <c r="G366" t="s">
        <v>2</v>
      </c>
      <c r="H366" t="s">
        <v>179</v>
      </c>
      <c r="I366" t="s">
        <v>26</v>
      </c>
    </row>
    <row r="367" spans="1:10">
      <c r="A367">
        <v>325</v>
      </c>
      <c r="B367">
        <v>47</v>
      </c>
      <c r="C367" s="4">
        <v>4.1458333333333333E-2</v>
      </c>
      <c r="D367">
        <v>375</v>
      </c>
      <c r="E367" t="s">
        <v>457</v>
      </c>
      <c r="F367" t="s">
        <v>458</v>
      </c>
      <c r="G367" t="s">
        <v>2</v>
      </c>
      <c r="H367" t="s">
        <v>179</v>
      </c>
      <c r="I367" t="s">
        <v>26</v>
      </c>
    </row>
    <row r="368" spans="1:10">
      <c r="A368">
        <v>328</v>
      </c>
      <c r="B368">
        <v>48</v>
      </c>
      <c r="C368" s="5">
        <v>4.206018518518518E-2</v>
      </c>
      <c r="D368">
        <v>374</v>
      </c>
      <c r="E368" t="s">
        <v>455</v>
      </c>
      <c r="F368" t="s">
        <v>456</v>
      </c>
      <c r="G368" t="s">
        <v>2</v>
      </c>
      <c r="H368" t="s">
        <v>179</v>
      </c>
      <c r="I368" t="s">
        <v>26</v>
      </c>
    </row>
    <row r="369" spans="1:9">
      <c r="A369">
        <v>330</v>
      </c>
      <c r="B369">
        <v>49</v>
      </c>
      <c r="C369" s="5">
        <v>4.2164351851851856E-2</v>
      </c>
      <c r="D369">
        <v>107</v>
      </c>
      <c r="E369" t="s">
        <v>88</v>
      </c>
      <c r="F369" t="s">
        <v>168</v>
      </c>
      <c r="G369" t="s">
        <v>156</v>
      </c>
      <c r="H369" t="s">
        <v>179</v>
      </c>
      <c r="I369" t="s">
        <v>26</v>
      </c>
    </row>
    <row r="370" spans="1:9">
      <c r="A370">
        <v>339</v>
      </c>
      <c r="B370">
        <v>50</v>
      </c>
      <c r="C370" s="5">
        <v>4.4004629629629623E-2</v>
      </c>
      <c r="D370">
        <v>412</v>
      </c>
      <c r="E370" t="s">
        <v>161</v>
      </c>
      <c r="F370" t="s">
        <v>432</v>
      </c>
      <c r="G370" t="s">
        <v>2</v>
      </c>
      <c r="H370" t="s">
        <v>179</v>
      </c>
      <c r="I370" t="s">
        <v>26</v>
      </c>
    </row>
    <row r="371" spans="1:9">
      <c r="A371">
        <v>346</v>
      </c>
      <c r="B371">
        <v>51</v>
      </c>
      <c r="C371" s="5">
        <v>4.6412037037037036E-2</v>
      </c>
      <c r="D371">
        <v>88</v>
      </c>
      <c r="E371" t="s">
        <v>139</v>
      </c>
      <c r="F371" t="s">
        <v>120</v>
      </c>
      <c r="G371" t="s">
        <v>2</v>
      </c>
      <c r="H371" t="s">
        <v>179</v>
      </c>
      <c r="I371" t="s">
        <v>26</v>
      </c>
    </row>
    <row r="372" spans="1:9">
      <c r="A372">
        <v>347</v>
      </c>
      <c r="B372">
        <v>52</v>
      </c>
      <c r="C372" s="5">
        <v>4.6886574074074074E-2</v>
      </c>
      <c r="D372">
        <v>227</v>
      </c>
      <c r="E372" t="s">
        <v>45</v>
      </c>
      <c r="F372" t="s">
        <v>374</v>
      </c>
      <c r="G372" t="s">
        <v>2</v>
      </c>
      <c r="H372" t="s">
        <v>179</v>
      </c>
      <c r="I372" t="s">
        <v>26</v>
      </c>
    </row>
    <row r="373" spans="1:9">
      <c r="A373">
        <v>348</v>
      </c>
      <c r="B373">
        <v>53</v>
      </c>
      <c r="C373" s="5">
        <v>4.6898148148148154E-2</v>
      </c>
      <c r="D373">
        <v>139</v>
      </c>
      <c r="E373" t="s">
        <v>211</v>
      </c>
      <c r="F373" t="s">
        <v>212</v>
      </c>
      <c r="G373" t="s">
        <v>2</v>
      </c>
      <c r="H373" t="s">
        <v>179</v>
      </c>
      <c r="I373" t="s">
        <v>26</v>
      </c>
    </row>
    <row r="374" spans="1:9">
      <c r="A374">
        <v>350</v>
      </c>
      <c r="B374">
        <v>54</v>
      </c>
      <c r="C374" s="5">
        <v>4.7511574074074074E-2</v>
      </c>
      <c r="D374">
        <v>325</v>
      </c>
      <c r="E374" t="s">
        <v>409</v>
      </c>
      <c r="F374" t="s">
        <v>410</v>
      </c>
      <c r="G374" t="s">
        <v>2</v>
      </c>
      <c r="H374" t="s">
        <v>179</v>
      </c>
      <c r="I374" t="s">
        <v>26</v>
      </c>
    </row>
    <row r="375" spans="1:9">
      <c r="A375">
        <v>356</v>
      </c>
      <c r="B375">
        <v>55</v>
      </c>
      <c r="C375" s="5">
        <v>5.0752314814814813E-2</v>
      </c>
      <c r="D375">
        <v>427</v>
      </c>
      <c r="E375" t="s">
        <v>139</v>
      </c>
      <c r="F375" t="s">
        <v>560</v>
      </c>
      <c r="G375" t="s">
        <v>16</v>
      </c>
      <c r="H375" t="s">
        <v>179</v>
      </c>
      <c r="I375" t="s">
        <v>26</v>
      </c>
    </row>
  </sheetData>
  <sortState ref="A4:J364">
    <sortCondition ref="I4:I364"/>
    <sortCondition ref="A4:A364"/>
  </sortState>
  <pageMargins left="0.7" right="0.7" top="0.75" bottom="0.75" header="0.3" footer="0.3"/>
  <pageSetup paperSize="9" orientation="portrait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K371"/>
  <sheetViews>
    <sheetView workbookViewId="0">
      <selection activeCell="A2" sqref="A2"/>
    </sheetView>
  </sheetViews>
  <sheetFormatPr defaultRowHeight="15"/>
  <cols>
    <col min="2" max="2" width="12.85546875" bestFit="1" customWidth="1"/>
    <col min="4" max="4" width="11.42578125" bestFit="1" customWidth="1"/>
    <col min="5" max="5" width="16.28515625" bestFit="1" customWidth="1"/>
    <col min="6" max="6" width="29.7109375" bestFit="1" customWidth="1"/>
    <col min="7" max="7" width="7.5703125" bestFit="1" customWidth="1"/>
    <col min="8" max="8" width="8.85546875" bestFit="1" customWidth="1"/>
  </cols>
  <sheetData>
    <row r="1" spans="1:10" ht="21">
      <c r="A1" s="3" t="s">
        <v>588</v>
      </c>
    </row>
    <row r="3" spans="1:10">
      <c r="A3" s="1" t="s">
        <v>271</v>
      </c>
      <c r="B3" s="1" t="s">
        <v>272</v>
      </c>
      <c r="C3" s="1" t="s">
        <v>277</v>
      </c>
      <c r="D3" s="1" t="s">
        <v>273</v>
      </c>
      <c r="E3" s="1"/>
      <c r="F3" s="1" t="s">
        <v>274</v>
      </c>
      <c r="G3" s="1" t="s">
        <v>275</v>
      </c>
      <c r="H3" s="1" t="s">
        <v>276</v>
      </c>
      <c r="I3" s="1" t="s">
        <v>7</v>
      </c>
    </row>
    <row r="4" spans="1:10">
      <c r="A4" s="1"/>
      <c r="B4" s="1"/>
      <c r="C4" s="1"/>
      <c r="D4" s="1"/>
      <c r="E4" s="1"/>
      <c r="F4" s="1"/>
      <c r="G4" s="1"/>
      <c r="H4" s="1"/>
      <c r="I4" s="1"/>
    </row>
    <row r="5" spans="1:10">
      <c r="A5">
        <v>82</v>
      </c>
      <c r="B5" s="4">
        <v>2.837962962962963E-2</v>
      </c>
      <c r="C5">
        <v>30</v>
      </c>
      <c r="D5" t="s">
        <v>45</v>
      </c>
      <c r="E5" t="s">
        <v>46</v>
      </c>
      <c r="F5" t="s">
        <v>16</v>
      </c>
      <c r="G5" t="s">
        <v>179</v>
      </c>
      <c r="H5" t="s">
        <v>47</v>
      </c>
      <c r="I5" t="s">
        <v>7</v>
      </c>
      <c r="J5" t="s">
        <v>568</v>
      </c>
    </row>
    <row r="6" spans="1:10">
      <c r="A6">
        <v>100</v>
      </c>
      <c r="B6" s="4">
        <v>2.8969907407407406E-2</v>
      </c>
      <c r="C6">
        <v>50</v>
      </c>
      <c r="D6" t="s">
        <v>86</v>
      </c>
      <c r="E6" t="s">
        <v>87</v>
      </c>
      <c r="F6" t="s">
        <v>85</v>
      </c>
      <c r="G6" t="s">
        <v>179</v>
      </c>
      <c r="H6" t="s">
        <v>47</v>
      </c>
      <c r="I6" t="s">
        <v>7</v>
      </c>
      <c r="J6" t="s">
        <v>569</v>
      </c>
    </row>
    <row r="7" spans="1:10">
      <c r="A7">
        <v>106</v>
      </c>
      <c r="B7" s="4">
        <v>2.9398148148148149E-2</v>
      </c>
      <c r="C7">
        <v>68</v>
      </c>
      <c r="D7" t="s">
        <v>45</v>
      </c>
      <c r="E7" t="s">
        <v>112</v>
      </c>
      <c r="F7" t="s">
        <v>40</v>
      </c>
      <c r="G7" t="s">
        <v>179</v>
      </c>
      <c r="H7" t="s">
        <v>47</v>
      </c>
      <c r="I7" t="s">
        <v>7</v>
      </c>
      <c r="J7" t="s">
        <v>570</v>
      </c>
    </row>
    <row r="8" spans="1:10">
      <c r="B8" s="4"/>
    </row>
    <row r="9" spans="1:10">
      <c r="A9">
        <v>278</v>
      </c>
      <c r="B9" s="4">
        <v>3.7962962962962962E-2</v>
      </c>
      <c r="C9">
        <v>51</v>
      </c>
      <c r="D9" t="s">
        <v>88</v>
      </c>
      <c r="E9" t="s">
        <v>89</v>
      </c>
      <c r="F9" t="s">
        <v>2</v>
      </c>
      <c r="G9" t="s">
        <v>179</v>
      </c>
      <c r="H9" t="s">
        <v>78</v>
      </c>
      <c r="I9" t="s">
        <v>7</v>
      </c>
      <c r="J9" t="s">
        <v>568</v>
      </c>
    </row>
    <row r="10" spans="1:10">
      <c r="A10">
        <v>343</v>
      </c>
      <c r="B10" s="5">
        <v>4.4571759259259262E-2</v>
      </c>
      <c r="C10">
        <v>46</v>
      </c>
      <c r="D10" t="s">
        <v>76</v>
      </c>
      <c r="E10" t="s">
        <v>77</v>
      </c>
      <c r="F10" t="s">
        <v>60</v>
      </c>
      <c r="G10" t="s">
        <v>179</v>
      </c>
      <c r="H10" t="s">
        <v>78</v>
      </c>
      <c r="I10" t="s">
        <v>7</v>
      </c>
    </row>
    <row r="11" spans="1:10">
      <c r="B11" s="5"/>
    </row>
    <row r="12" spans="1:10">
      <c r="A12">
        <v>10</v>
      </c>
      <c r="B12" s="4">
        <v>2.3761574074074074E-2</v>
      </c>
      <c r="C12">
        <v>133</v>
      </c>
      <c r="D12" t="s">
        <v>95</v>
      </c>
      <c r="E12" t="s">
        <v>205</v>
      </c>
      <c r="F12" t="s">
        <v>5</v>
      </c>
      <c r="G12" t="s">
        <v>180</v>
      </c>
      <c r="H12" t="s">
        <v>3</v>
      </c>
      <c r="I12" t="s">
        <v>7</v>
      </c>
      <c r="J12" t="s">
        <v>568</v>
      </c>
    </row>
    <row r="13" spans="1:10">
      <c r="A13">
        <v>14</v>
      </c>
      <c r="B13" s="4">
        <v>2.4305555555555556E-2</v>
      </c>
      <c r="C13">
        <v>116</v>
      </c>
      <c r="D13" t="s">
        <v>130</v>
      </c>
      <c r="E13" t="s">
        <v>186</v>
      </c>
      <c r="F13" t="s">
        <v>187</v>
      </c>
      <c r="G13" t="s">
        <v>180</v>
      </c>
      <c r="H13" t="s">
        <v>3</v>
      </c>
      <c r="I13" t="s">
        <v>7</v>
      </c>
      <c r="J13" t="s">
        <v>569</v>
      </c>
    </row>
    <row r="14" spans="1:10">
      <c r="A14">
        <v>34</v>
      </c>
      <c r="B14" s="4">
        <v>2.6122685185185183E-2</v>
      </c>
      <c r="C14">
        <v>16</v>
      </c>
      <c r="D14" t="s">
        <v>14</v>
      </c>
      <c r="E14" t="s">
        <v>15</v>
      </c>
      <c r="F14" t="s">
        <v>16</v>
      </c>
      <c r="G14" t="s">
        <v>180</v>
      </c>
      <c r="H14" t="s">
        <v>3</v>
      </c>
      <c r="I14" t="s">
        <v>7</v>
      </c>
      <c r="J14" t="s">
        <v>570</v>
      </c>
    </row>
    <row r="15" spans="1:10">
      <c r="A15">
        <v>38</v>
      </c>
      <c r="B15" s="4">
        <v>2.6446759259259264E-2</v>
      </c>
      <c r="C15">
        <v>38</v>
      </c>
      <c r="D15" t="s">
        <v>18</v>
      </c>
      <c r="E15" t="s">
        <v>64</v>
      </c>
      <c r="F15" t="s">
        <v>52</v>
      </c>
      <c r="G15" t="s">
        <v>180</v>
      </c>
      <c r="H15" t="s">
        <v>3</v>
      </c>
      <c r="I15" t="s">
        <v>7</v>
      </c>
    </row>
    <row r="16" spans="1:10">
      <c r="A16">
        <v>78</v>
      </c>
      <c r="B16" s="4">
        <v>2.8252314814814813E-2</v>
      </c>
      <c r="C16">
        <v>41</v>
      </c>
      <c r="D16" t="s">
        <v>69</v>
      </c>
      <c r="E16" t="s">
        <v>70</v>
      </c>
      <c r="F16" t="s">
        <v>60</v>
      </c>
      <c r="G16" t="s">
        <v>180</v>
      </c>
      <c r="H16" t="s">
        <v>3</v>
      </c>
      <c r="I16" t="s">
        <v>7</v>
      </c>
    </row>
    <row r="17" spans="1:10">
      <c r="A17">
        <v>124</v>
      </c>
      <c r="B17" s="4">
        <v>3.0150462962962962E-2</v>
      </c>
      <c r="C17">
        <v>71</v>
      </c>
      <c r="D17" t="s">
        <v>115</v>
      </c>
      <c r="E17" t="s">
        <v>116</v>
      </c>
      <c r="F17" t="s">
        <v>10</v>
      </c>
      <c r="G17" t="s">
        <v>180</v>
      </c>
      <c r="H17" t="s">
        <v>3</v>
      </c>
      <c r="I17" t="s">
        <v>7</v>
      </c>
    </row>
    <row r="18" spans="1:10">
      <c r="A18">
        <v>180</v>
      </c>
      <c r="B18" s="4">
        <v>3.290509259259259E-2</v>
      </c>
      <c r="C18">
        <v>77</v>
      </c>
      <c r="D18" t="s">
        <v>123</v>
      </c>
      <c r="E18" t="s">
        <v>124</v>
      </c>
      <c r="F18" t="s">
        <v>10</v>
      </c>
      <c r="G18" t="s">
        <v>180</v>
      </c>
      <c r="H18" t="s">
        <v>3</v>
      </c>
      <c r="I18" t="s">
        <v>7</v>
      </c>
    </row>
    <row r="19" spans="1:10">
      <c r="B19" s="4"/>
    </row>
    <row r="20" spans="1:10">
      <c r="A20">
        <v>64</v>
      </c>
      <c r="B20" s="4">
        <v>2.7650462962962963E-2</v>
      </c>
      <c r="C20">
        <v>183</v>
      </c>
      <c r="D20" t="s">
        <v>22</v>
      </c>
      <c r="E20" t="s">
        <v>35</v>
      </c>
      <c r="F20" t="s">
        <v>36</v>
      </c>
      <c r="G20" t="s">
        <v>180</v>
      </c>
      <c r="H20" t="s">
        <v>23</v>
      </c>
      <c r="I20" t="s">
        <v>7</v>
      </c>
      <c r="J20" t="s">
        <v>568</v>
      </c>
    </row>
    <row r="21" spans="1:10">
      <c r="A21">
        <v>108</v>
      </c>
      <c r="B21" s="4">
        <v>2.946759259259259E-2</v>
      </c>
      <c r="C21">
        <v>20</v>
      </c>
      <c r="D21" t="s">
        <v>22</v>
      </c>
      <c r="E21" t="s">
        <v>21</v>
      </c>
      <c r="F21" t="s">
        <v>10</v>
      </c>
      <c r="G21" t="s">
        <v>180</v>
      </c>
      <c r="H21" t="s">
        <v>23</v>
      </c>
      <c r="I21" t="s">
        <v>7</v>
      </c>
      <c r="J21" t="s">
        <v>569</v>
      </c>
    </row>
    <row r="22" spans="1:10">
      <c r="A22">
        <v>111</v>
      </c>
      <c r="B22" s="4">
        <v>2.9699074074074072E-2</v>
      </c>
      <c r="C22">
        <v>1</v>
      </c>
      <c r="D22" t="s">
        <v>121</v>
      </c>
      <c r="E22" t="s">
        <v>230</v>
      </c>
      <c r="F22" t="s">
        <v>60</v>
      </c>
      <c r="G22" t="s">
        <v>180</v>
      </c>
      <c r="H22" t="s">
        <v>23</v>
      </c>
      <c r="I22" t="s">
        <v>7</v>
      </c>
      <c r="J22" t="s">
        <v>570</v>
      </c>
    </row>
    <row r="23" spans="1:10">
      <c r="A23">
        <v>149</v>
      </c>
      <c r="B23" s="4">
        <v>3.1469907407407412E-2</v>
      </c>
      <c r="C23">
        <v>152</v>
      </c>
      <c r="D23" t="s">
        <v>236</v>
      </c>
      <c r="E23" t="s">
        <v>237</v>
      </c>
      <c r="F23" t="s">
        <v>144</v>
      </c>
      <c r="G23" t="s">
        <v>180</v>
      </c>
      <c r="H23" t="s">
        <v>23</v>
      </c>
      <c r="I23" t="s">
        <v>7</v>
      </c>
    </row>
    <row r="24" spans="1:10">
      <c r="A24">
        <v>150</v>
      </c>
      <c r="B24" s="4">
        <v>3.1469907407407412E-2</v>
      </c>
      <c r="C24">
        <v>175</v>
      </c>
      <c r="D24" t="s">
        <v>192</v>
      </c>
      <c r="E24" t="s">
        <v>261</v>
      </c>
      <c r="F24" t="s">
        <v>10</v>
      </c>
      <c r="G24" t="s">
        <v>180</v>
      </c>
      <c r="H24" t="s">
        <v>23</v>
      </c>
      <c r="I24" t="s">
        <v>7</v>
      </c>
    </row>
    <row r="25" spans="1:10">
      <c r="A25">
        <v>221</v>
      </c>
      <c r="B25" s="4">
        <v>3.4895833333333334E-2</v>
      </c>
      <c r="C25">
        <v>76</v>
      </c>
      <c r="D25" t="s">
        <v>121</v>
      </c>
      <c r="E25" t="s">
        <v>122</v>
      </c>
      <c r="F25" t="s">
        <v>60</v>
      </c>
      <c r="G25" t="s">
        <v>180</v>
      </c>
      <c r="H25" t="s">
        <v>23</v>
      </c>
      <c r="I25" t="s">
        <v>7</v>
      </c>
    </row>
    <row r="26" spans="1:10">
      <c r="B26" s="4"/>
    </row>
    <row r="27" spans="1:10">
      <c r="A27">
        <v>79</v>
      </c>
      <c r="B27" s="4">
        <v>2.826388888888889E-2</v>
      </c>
      <c r="C27">
        <v>123</v>
      </c>
      <c r="D27" t="s">
        <v>25</v>
      </c>
      <c r="E27" t="s">
        <v>195</v>
      </c>
      <c r="F27" t="s">
        <v>184</v>
      </c>
      <c r="G27" t="s">
        <v>180</v>
      </c>
      <c r="H27" t="s">
        <v>30</v>
      </c>
      <c r="I27" t="s">
        <v>7</v>
      </c>
      <c r="J27" t="s">
        <v>568</v>
      </c>
    </row>
    <row r="28" spans="1:10">
      <c r="A28">
        <v>101</v>
      </c>
      <c r="B28" s="4">
        <v>2.8981481481481483E-2</v>
      </c>
      <c r="C28">
        <v>153</v>
      </c>
      <c r="D28" t="s">
        <v>238</v>
      </c>
      <c r="E28" t="s">
        <v>239</v>
      </c>
      <c r="F28" t="s">
        <v>52</v>
      </c>
      <c r="G28" t="s">
        <v>180</v>
      </c>
      <c r="H28" t="s">
        <v>30</v>
      </c>
      <c r="I28" t="s">
        <v>7</v>
      </c>
    </row>
    <row r="29" spans="1:10">
      <c r="A29">
        <v>128</v>
      </c>
      <c r="B29" s="4">
        <v>3.0416666666666665E-2</v>
      </c>
      <c r="C29">
        <v>166</v>
      </c>
      <c r="D29" t="s">
        <v>252</v>
      </c>
      <c r="E29" t="s">
        <v>126</v>
      </c>
      <c r="F29" t="s">
        <v>60</v>
      </c>
      <c r="G29" t="s">
        <v>180</v>
      </c>
      <c r="H29" t="s">
        <v>30</v>
      </c>
      <c r="I29" t="s">
        <v>7</v>
      </c>
    </row>
    <row r="30" spans="1:10">
      <c r="A30">
        <v>157</v>
      </c>
      <c r="B30" s="4">
        <v>3.172453703703703E-2</v>
      </c>
      <c r="C30">
        <v>70</v>
      </c>
      <c r="D30" t="s">
        <v>113</v>
      </c>
      <c r="E30" t="s">
        <v>114</v>
      </c>
      <c r="F30" t="s">
        <v>40</v>
      </c>
      <c r="G30" t="s">
        <v>180</v>
      </c>
      <c r="H30" t="s">
        <v>30</v>
      </c>
      <c r="I30" t="s">
        <v>7</v>
      </c>
    </row>
    <row r="31" spans="1:10">
      <c r="A31">
        <v>182</v>
      </c>
      <c r="B31" s="4">
        <v>3.3009259259259259E-2</v>
      </c>
      <c r="C31">
        <v>122</v>
      </c>
      <c r="D31" t="s">
        <v>192</v>
      </c>
      <c r="E31" t="s">
        <v>193</v>
      </c>
      <c r="F31" t="s">
        <v>36</v>
      </c>
      <c r="G31" t="s">
        <v>180</v>
      </c>
      <c r="H31" t="s">
        <v>194</v>
      </c>
      <c r="I31" t="s">
        <v>7</v>
      </c>
    </row>
    <row r="32" spans="1:10">
      <c r="A32">
        <v>223</v>
      </c>
      <c r="B32" s="4">
        <v>3.4942129629629635E-2</v>
      </c>
      <c r="C32">
        <v>129</v>
      </c>
      <c r="D32" t="s">
        <v>200</v>
      </c>
      <c r="E32" t="s">
        <v>201</v>
      </c>
      <c r="F32" t="s">
        <v>55</v>
      </c>
      <c r="G32" t="s">
        <v>180</v>
      </c>
      <c r="H32" t="s">
        <v>30</v>
      </c>
      <c r="I32" t="s">
        <v>7</v>
      </c>
    </row>
    <row r="33" spans="1:11">
      <c r="A33">
        <v>287</v>
      </c>
      <c r="B33" s="4">
        <v>3.8356481481481484E-2</v>
      </c>
      <c r="C33">
        <v>22</v>
      </c>
      <c r="D33" t="s">
        <v>27</v>
      </c>
      <c r="E33" t="s">
        <v>28</v>
      </c>
      <c r="F33" t="s">
        <v>29</v>
      </c>
      <c r="G33" t="s">
        <v>180</v>
      </c>
      <c r="H33" t="s">
        <v>30</v>
      </c>
      <c r="I33" t="s">
        <v>7</v>
      </c>
    </row>
    <row r="35" spans="1:11">
      <c r="A35">
        <v>3</v>
      </c>
      <c r="B35" s="4">
        <v>2.2789351851851852E-2</v>
      </c>
      <c r="C35">
        <v>7</v>
      </c>
      <c r="D35" t="s">
        <v>227</v>
      </c>
      <c r="E35" t="s">
        <v>228</v>
      </c>
      <c r="F35" t="s">
        <v>229</v>
      </c>
      <c r="G35" t="s">
        <v>180</v>
      </c>
      <c r="H35" t="s">
        <v>6</v>
      </c>
      <c r="I35" t="s">
        <v>7</v>
      </c>
      <c r="J35" t="s">
        <v>568</v>
      </c>
    </row>
    <row r="36" spans="1:11">
      <c r="A36">
        <v>5</v>
      </c>
      <c r="B36" s="4">
        <v>2.3217592592592592E-2</v>
      </c>
      <c r="C36">
        <v>55</v>
      </c>
      <c r="D36" t="s">
        <v>95</v>
      </c>
      <c r="E36" t="s">
        <v>96</v>
      </c>
      <c r="F36" t="s">
        <v>16</v>
      </c>
      <c r="G36" t="s">
        <v>180</v>
      </c>
      <c r="H36" t="s">
        <v>6</v>
      </c>
      <c r="I36" t="s">
        <v>7</v>
      </c>
      <c r="J36" t="s">
        <v>569</v>
      </c>
    </row>
    <row r="37" spans="1:11">
      <c r="A37">
        <v>6</v>
      </c>
      <c r="B37" s="4">
        <v>2.34375E-2</v>
      </c>
      <c r="C37">
        <v>97</v>
      </c>
      <c r="D37" t="s">
        <v>150</v>
      </c>
      <c r="E37" t="s">
        <v>151</v>
      </c>
      <c r="F37" t="s">
        <v>55</v>
      </c>
      <c r="G37" t="s">
        <v>180</v>
      </c>
      <c r="H37" t="s">
        <v>6</v>
      </c>
      <c r="I37" t="s">
        <v>7</v>
      </c>
      <c r="J37" t="s">
        <v>570</v>
      </c>
    </row>
    <row r="38" spans="1:11">
      <c r="A38">
        <v>16</v>
      </c>
      <c r="B38" s="4">
        <v>2.4733796296296295E-2</v>
      </c>
      <c r="C38">
        <v>54</v>
      </c>
      <c r="D38" t="s">
        <v>22</v>
      </c>
      <c r="E38" t="s">
        <v>94</v>
      </c>
      <c r="F38" t="s">
        <v>36</v>
      </c>
      <c r="G38" t="s">
        <v>180</v>
      </c>
      <c r="H38" t="s">
        <v>6</v>
      </c>
      <c r="I38" t="s">
        <v>7</v>
      </c>
    </row>
    <row r="39" spans="1:11">
      <c r="A39">
        <v>18</v>
      </c>
      <c r="B39" s="4">
        <v>2.480324074074074E-2</v>
      </c>
      <c r="C39">
        <v>177</v>
      </c>
      <c r="D39" t="s">
        <v>202</v>
      </c>
      <c r="E39" t="s">
        <v>264</v>
      </c>
      <c r="F39" t="s">
        <v>40</v>
      </c>
      <c r="G39" t="s">
        <v>180</v>
      </c>
      <c r="H39" t="s">
        <v>6</v>
      </c>
      <c r="I39" t="s">
        <v>7</v>
      </c>
    </row>
    <row r="40" spans="1:11">
      <c r="A40">
        <v>24</v>
      </c>
      <c r="B40" s="4">
        <v>2.5289351851851851E-2</v>
      </c>
      <c r="C40">
        <v>2</v>
      </c>
      <c r="D40" t="s">
        <v>267</v>
      </c>
      <c r="E40" t="s">
        <v>268</v>
      </c>
      <c r="F40" t="s">
        <v>144</v>
      </c>
      <c r="G40" t="s">
        <v>180</v>
      </c>
      <c r="H40" t="s">
        <v>287</v>
      </c>
      <c r="I40" t="s">
        <v>7</v>
      </c>
      <c r="K40" s="2"/>
    </row>
    <row r="41" spans="1:11">
      <c r="A41">
        <v>29</v>
      </c>
      <c r="B41" s="4">
        <v>2.5486111111111112E-2</v>
      </c>
      <c r="C41">
        <v>114</v>
      </c>
      <c r="D41" t="s">
        <v>182</v>
      </c>
      <c r="E41" t="s">
        <v>183</v>
      </c>
      <c r="F41" t="s">
        <v>184</v>
      </c>
      <c r="G41" t="s">
        <v>180</v>
      </c>
      <c r="H41" t="s">
        <v>287</v>
      </c>
      <c r="I41" t="s">
        <v>7</v>
      </c>
    </row>
    <row r="42" spans="1:11">
      <c r="A42">
        <v>58</v>
      </c>
      <c r="B42" s="4">
        <v>2.7245370370370368E-2</v>
      </c>
      <c r="C42">
        <v>112</v>
      </c>
      <c r="D42" t="s">
        <v>175</v>
      </c>
      <c r="E42" t="s">
        <v>176</v>
      </c>
      <c r="F42" t="s">
        <v>144</v>
      </c>
      <c r="G42" t="s">
        <v>180</v>
      </c>
      <c r="H42" t="s">
        <v>287</v>
      </c>
      <c r="I42" t="s">
        <v>7</v>
      </c>
    </row>
    <row r="43" spans="1:11">
      <c r="A43">
        <v>66</v>
      </c>
      <c r="B43" s="4">
        <v>2.7708333333333331E-2</v>
      </c>
      <c r="C43">
        <v>19</v>
      </c>
      <c r="D43" t="s">
        <v>20</v>
      </c>
      <c r="E43" t="s">
        <v>21</v>
      </c>
      <c r="F43" t="s">
        <v>10</v>
      </c>
      <c r="G43" t="s">
        <v>180</v>
      </c>
      <c r="H43" t="s">
        <v>6</v>
      </c>
      <c r="I43" t="s">
        <v>7</v>
      </c>
    </row>
    <row r="44" spans="1:11">
      <c r="A44">
        <v>125</v>
      </c>
      <c r="B44" s="4">
        <v>3.0185185185185186E-2</v>
      </c>
      <c r="C44">
        <v>132</v>
      </c>
      <c r="D44" t="s">
        <v>202</v>
      </c>
      <c r="E44" t="s">
        <v>204</v>
      </c>
      <c r="F44" t="s">
        <v>2</v>
      </c>
      <c r="G44" t="s">
        <v>180</v>
      </c>
      <c r="H44" t="s">
        <v>287</v>
      </c>
      <c r="I44" t="s">
        <v>7</v>
      </c>
    </row>
    <row r="45" spans="1:11">
      <c r="A45">
        <v>158</v>
      </c>
      <c r="B45" s="4">
        <v>3.1736111111111111E-2</v>
      </c>
      <c r="C45">
        <v>91</v>
      </c>
      <c r="D45" t="s">
        <v>145</v>
      </c>
      <c r="E45" t="s">
        <v>142</v>
      </c>
      <c r="F45" t="s">
        <v>144</v>
      </c>
      <c r="G45" t="s">
        <v>180</v>
      </c>
      <c r="H45" t="s">
        <v>287</v>
      </c>
      <c r="I45" t="s">
        <v>7</v>
      </c>
    </row>
    <row r="46" spans="1:11">
      <c r="A46">
        <v>253</v>
      </c>
      <c r="B46" s="4">
        <v>3.6319444444444439E-2</v>
      </c>
      <c r="C46">
        <v>159</v>
      </c>
      <c r="D46" t="s">
        <v>200</v>
      </c>
      <c r="E46" t="s">
        <v>243</v>
      </c>
      <c r="F46" t="s">
        <v>55</v>
      </c>
      <c r="G46" t="s">
        <v>180</v>
      </c>
      <c r="H46" t="s">
        <v>6</v>
      </c>
      <c r="I46" t="s">
        <v>7</v>
      </c>
    </row>
    <row r="47" spans="1:11">
      <c r="A47">
        <v>274</v>
      </c>
      <c r="B47" s="4">
        <v>3.7766203703703705E-2</v>
      </c>
      <c r="C47">
        <v>158</v>
      </c>
      <c r="D47" t="s">
        <v>241</v>
      </c>
      <c r="E47" t="s">
        <v>242</v>
      </c>
      <c r="F47" t="s">
        <v>2</v>
      </c>
      <c r="G47" t="s">
        <v>180</v>
      </c>
      <c r="H47" t="s">
        <v>6</v>
      </c>
      <c r="I47" t="s">
        <v>7</v>
      </c>
    </row>
    <row r="48" spans="1:11">
      <c r="A48">
        <v>292</v>
      </c>
      <c r="B48" s="4">
        <v>3.8599537037037036E-2</v>
      </c>
      <c r="C48">
        <v>184</v>
      </c>
      <c r="D48" t="s">
        <v>123</v>
      </c>
      <c r="E48" t="s">
        <v>259</v>
      </c>
      <c r="F48" t="s">
        <v>10</v>
      </c>
      <c r="G48" t="s">
        <v>180</v>
      </c>
      <c r="H48" t="s">
        <v>6</v>
      </c>
      <c r="I48" t="s">
        <v>7</v>
      </c>
    </row>
    <row r="49" spans="1:10">
      <c r="B49" s="4"/>
    </row>
    <row r="50" spans="1:10">
      <c r="A50">
        <v>22</v>
      </c>
      <c r="B50" s="4">
        <v>2.5185185185185185E-2</v>
      </c>
      <c r="C50">
        <v>47</v>
      </c>
      <c r="D50" t="e">
        <f>VLOOKUP($C50,#REF!,2,FALSE)</f>
        <v>#REF!</v>
      </c>
      <c r="E50" t="e">
        <f>VLOOKUP($C50,#REF!,3,FALSE)</f>
        <v>#REF!</v>
      </c>
      <c r="F50" t="e">
        <f>VLOOKUP($C50,#REF!,4,FALSE)</f>
        <v>#REF!</v>
      </c>
      <c r="G50" t="e">
        <f>VLOOKUP($C50,#REF!,5,FALSE)</f>
        <v>#REF!</v>
      </c>
      <c r="H50" t="e">
        <f>VLOOKUP($C50,#REF!,6,FALSE)</f>
        <v>#REF!</v>
      </c>
      <c r="I50" t="e">
        <f>VLOOKUP($C50,#REF!,7,FALSE)</f>
        <v>#REF!</v>
      </c>
      <c r="J50" t="s">
        <v>568</v>
      </c>
    </row>
    <row r="51" spans="1:10">
      <c r="A51">
        <v>23</v>
      </c>
      <c r="B51" s="4">
        <v>2.521990740740741E-2</v>
      </c>
      <c r="C51">
        <v>101</v>
      </c>
      <c r="D51" t="e">
        <f>VLOOKUP($C51,#REF!,2,FALSE)</f>
        <v>#REF!</v>
      </c>
      <c r="E51" t="e">
        <f>VLOOKUP($C51,#REF!,3,FALSE)</f>
        <v>#REF!</v>
      </c>
      <c r="F51" t="e">
        <f>VLOOKUP($C51,#REF!,4,FALSE)</f>
        <v>#REF!</v>
      </c>
      <c r="G51" t="e">
        <f>VLOOKUP($C51,#REF!,5,FALSE)</f>
        <v>#REF!</v>
      </c>
      <c r="H51" t="e">
        <f>VLOOKUP($C51,#REF!,6,FALSE)</f>
        <v>#REF!</v>
      </c>
      <c r="I51" t="e">
        <f>VLOOKUP($C51,#REF!,7,FALSE)</f>
        <v>#REF!</v>
      </c>
      <c r="J51" t="s">
        <v>569</v>
      </c>
    </row>
    <row r="52" spans="1:10">
      <c r="A52">
        <v>30</v>
      </c>
      <c r="B52" s="4">
        <v>2.5497685185185189E-2</v>
      </c>
      <c r="C52">
        <v>64</v>
      </c>
      <c r="D52" t="e">
        <f>VLOOKUP($C52,#REF!,2,FALSE)</f>
        <v>#REF!</v>
      </c>
      <c r="E52" t="e">
        <f>VLOOKUP($C52,#REF!,3,FALSE)</f>
        <v>#REF!</v>
      </c>
      <c r="F52" t="e">
        <f>VLOOKUP($C52,#REF!,4,FALSE)</f>
        <v>#REF!</v>
      </c>
      <c r="G52" t="e">
        <f>VLOOKUP($C52,#REF!,5,FALSE)</f>
        <v>#REF!</v>
      </c>
      <c r="H52" t="e">
        <f>VLOOKUP($C52,#REF!,6,FALSE)</f>
        <v>#REF!</v>
      </c>
      <c r="I52" t="e">
        <f>VLOOKUP($C52,#REF!,7,FALSE)</f>
        <v>#REF!</v>
      </c>
      <c r="J52" t="s">
        <v>570</v>
      </c>
    </row>
    <row r="53" spans="1:10">
      <c r="A53">
        <v>41</v>
      </c>
      <c r="B53" s="4">
        <v>2.6516203703703698E-2</v>
      </c>
      <c r="C53">
        <v>182</v>
      </c>
      <c r="D53" t="e">
        <f>VLOOKUP($C53,#REF!,2,FALSE)</f>
        <v>#REF!</v>
      </c>
      <c r="E53" t="e">
        <f>VLOOKUP($C53,#REF!,3,FALSE)</f>
        <v>#REF!</v>
      </c>
      <c r="F53" t="e">
        <f>VLOOKUP($C53,#REF!,4,FALSE)</f>
        <v>#REF!</v>
      </c>
      <c r="G53" t="e">
        <f>VLOOKUP($C53,#REF!,5,FALSE)</f>
        <v>#REF!</v>
      </c>
      <c r="H53" t="e">
        <f>VLOOKUP($C53,#REF!,6,FALSE)</f>
        <v>#REF!</v>
      </c>
      <c r="I53" t="e">
        <f>VLOOKUP($C53,#REF!,7,FALSE)</f>
        <v>#REF!</v>
      </c>
    </row>
    <row r="54" spans="1:10">
      <c r="A54">
        <v>44</v>
      </c>
      <c r="B54" s="4">
        <v>2.6574074074074073E-2</v>
      </c>
      <c r="C54">
        <v>128</v>
      </c>
      <c r="D54" t="e">
        <f>VLOOKUP($C54,#REF!,2,FALSE)</f>
        <v>#REF!</v>
      </c>
      <c r="E54" t="e">
        <f>VLOOKUP($C54,#REF!,3,FALSE)</f>
        <v>#REF!</v>
      </c>
      <c r="F54" t="e">
        <f>VLOOKUP($C54,#REF!,4,FALSE)</f>
        <v>#REF!</v>
      </c>
      <c r="G54" t="e">
        <f>VLOOKUP($C54,#REF!,5,FALSE)</f>
        <v>#REF!</v>
      </c>
      <c r="H54" t="e">
        <f>VLOOKUP($C54,#REF!,6,FALSE)</f>
        <v>#REF!</v>
      </c>
      <c r="I54" t="e">
        <f>VLOOKUP($C54,#REF!,7,FALSE)</f>
        <v>#REF!</v>
      </c>
    </row>
    <row r="55" spans="1:10">
      <c r="A55">
        <v>50</v>
      </c>
      <c r="B55" s="4">
        <v>2.6932870370370371E-2</v>
      </c>
      <c r="C55">
        <v>87</v>
      </c>
      <c r="D55" t="e">
        <f>VLOOKUP($C55,#REF!,2,FALSE)</f>
        <v>#REF!</v>
      </c>
      <c r="E55" t="e">
        <f>VLOOKUP($C55,#REF!,3,FALSE)</f>
        <v>#REF!</v>
      </c>
      <c r="F55" t="e">
        <f>VLOOKUP($C55,#REF!,4,FALSE)</f>
        <v>#REF!</v>
      </c>
      <c r="G55" t="e">
        <f>VLOOKUP($C55,#REF!,5,FALSE)</f>
        <v>#REF!</v>
      </c>
      <c r="H55" t="e">
        <f>VLOOKUP($C55,#REF!,6,FALSE)</f>
        <v>#REF!</v>
      </c>
      <c r="I55" t="e">
        <f>VLOOKUP($C55,#REF!,7,FALSE)</f>
        <v>#REF!</v>
      </c>
    </row>
    <row r="56" spans="1:10">
      <c r="A56">
        <v>80</v>
      </c>
      <c r="B56" s="4">
        <v>2.8333333333333332E-2</v>
      </c>
      <c r="C56">
        <v>24</v>
      </c>
      <c r="D56" t="e">
        <f>VLOOKUP($C56,#REF!,2,FALSE)</f>
        <v>#REF!</v>
      </c>
      <c r="E56" t="e">
        <f>VLOOKUP($C56,#REF!,3,FALSE)</f>
        <v>#REF!</v>
      </c>
      <c r="F56" t="e">
        <f>VLOOKUP($C56,#REF!,4,FALSE)</f>
        <v>#REF!</v>
      </c>
      <c r="G56" t="e">
        <f>VLOOKUP($C56,#REF!,5,FALSE)</f>
        <v>#REF!</v>
      </c>
      <c r="H56" t="e">
        <f>VLOOKUP($C56,#REF!,6,FALSE)</f>
        <v>#REF!</v>
      </c>
      <c r="I56" t="e">
        <f>VLOOKUP($C56,#REF!,7,FALSE)</f>
        <v>#REF!</v>
      </c>
    </row>
    <row r="57" spans="1:10">
      <c r="A57">
        <v>115</v>
      </c>
      <c r="B57" s="4">
        <v>2.990740740740741E-2</v>
      </c>
      <c r="C57">
        <v>33</v>
      </c>
      <c r="D57" t="e">
        <f>VLOOKUP($C57,#REF!,2,FALSE)</f>
        <v>#REF!</v>
      </c>
      <c r="E57" t="e">
        <f>VLOOKUP($C57,#REF!,3,FALSE)</f>
        <v>#REF!</v>
      </c>
      <c r="F57" t="e">
        <f>VLOOKUP($C57,#REF!,4,FALSE)</f>
        <v>#REF!</v>
      </c>
      <c r="G57" t="e">
        <f>VLOOKUP($C57,#REF!,5,FALSE)</f>
        <v>#REF!</v>
      </c>
      <c r="H57" t="e">
        <f>VLOOKUP($C57,#REF!,6,FALSE)</f>
        <v>#REF!</v>
      </c>
      <c r="I57" t="e">
        <f>VLOOKUP($C57,#REF!,7,FALSE)</f>
        <v>#REF!</v>
      </c>
    </row>
    <row r="58" spans="1:10">
      <c r="A58">
        <v>118</v>
      </c>
      <c r="B58" s="4">
        <v>3.0000000000000002E-2</v>
      </c>
      <c r="C58">
        <v>181</v>
      </c>
      <c r="D58" t="e">
        <f>VLOOKUP($C58,#REF!,2,FALSE)</f>
        <v>#REF!</v>
      </c>
      <c r="E58" t="e">
        <f>VLOOKUP($C58,#REF!,3,FALSE)</f>
        <v>#REF!</v>
      </c>
      <c r="F58" t="e">
        <f>VLOOKUP($C58,#REF!,4,FALSE)</f>
        <v>#REF!</v>
      </c>
      <c r="G58" t="e">
        <f>VLOOKUP($C58,#REF!,5,FALSE)</f>
        <v>#REF!</v>
      </c>
      <c r="H58" t="e">
        <f>VLOOKUP($C58,#REF!,6,FALSE)</f>
        <v>#REF!</v>
      </c>
      <c r="I58" t="e">
        <f>VLOOKUP($C58,#REF!,7,FALSE)</f>
        <v>#REF!</v>
      </c>
    </row>
    <row r="59" spans="1:10">
      <c r="A59">
        <v>138</v>
      </c>
      <c r="B59" s="4">
        <v>3.0810185185185187E-2</v>
      </c>
      <c r="C59">
        <v>23</v>
      </c>
      <c r="D59" t="e">
        <f>VLOOKUP($C59,#REF!,2,FALSE)</f>
        <v>#REF!</v>
      </c>
      <c r="E59" t="e">
        <f>VLOOKUP($C59,#REF!,3,FALSE)</f>
        <v>#REF!</v>
      </c>
      <c r="F59" t="e">
        <f>VLOOKUP($C59,#REF!,4,FALSE)</f>
        <v>#REF!</v>
      </c>
      <c r="G59" t="e">
        <f>VLOOKUP($C59,#REF!,5,FALSE)</f>
        <v>#REF!</v>
      </c>
      <c r="H59" t="e">
        <f>VLOOKUP($C59,#REF!,6,FALSE)</f>
        <v>#REF!</v>
      </c>
      <c r="I59" t="e">
        <f>VLOOKUP($C59,#REF!,7,FALSE)</f>
        <v>#REF!</v>
      </c>
    </row>
    <row r="60" spans="1:10">
      <c r="A60">
        <v>310</v>
      </c>
      <c r="B60" s="4">
        <v>4.0115740740740737E-2</v>
      </c>
      <c r="C60">
        <v>21</v>
      </c>
      <c r="D60" t="e">
        <f>VLOOKUP($C60,#REF!,2,FALSE)</f>
        <v>#REF!</v>
      </c>
      <c r="E60" t="e">
        <f>VLOOKUP($C60,#REF!,3,FALSE)</f>
        <v>#REF!</v>
      </c>
      <c r="F60" t="e">
        <f>VLOOKUP($C60,#REF!,4,FALSE)</f>
        <v>#REF!</v>
      </c>
      <c r="G60" t="e">
        <f>VLOOKUP($C60,#REF!,5,FALSE)</f>
        <v>#REF!</v>
      </c>
      <c r="H60" t="e">
        <f>VLOOKUP($C60,#REF!,6,FALSE)</f>
        <v>#REF!</v>
      </c>
      <c r="I60" t="e">
        <f>VLOOKUP($C60,#REF!,7,FALSE)</f>
        <v>#REF!</v>
      </c>
    </row>
    <row r="61" spans="1:10">
      <c r="B61" s="4"/>
    </row>
    <row r="62" spans="1:10">
      <c r="B62" s="5"/>
    </row>
    <row r="63" spans="1:10">
      <c r="B63" s="4"/>
    </row>
    <row r="64" spans="1:10">
      <c r="B64" s="4"/>
    </row>
    <row r="65" spans="2:2">
      <c r="B65" s="4"/>
    </row>
    <row r="66" spans="2:2">
      <c r="B66" s="4"/>
    </row>
    <row r="67" spans="2:2">
      <c r="B67" s="4"/>
    </row>
    <row r="68" spans="2:2">
      <c r="B68" s="4"/>
    </row>
    <row r="69" spans="2:2">
      <c r="B69" s="4"/>
    </row>
    <row r="70" spans="2:2">
      <c r="B70" s="4"/>
    </row>
    <row r="71" spans="2:2">
      <c r="B71" s="4"/>
    </row>
    <row r="72" spans="2:2">
      <c r="B72" s="4"/>
    </row>
    <row r="73" spans="2:2">
      <c r="B73" s="4"/>
    </row>
    <row r="74" spans="2:2">
      <c r="B74" s="4"/>
    </row>
    <row r="75" spans="2:2">
      <c r="B75" s="4"/>
    </row>
    <row r="76" spans="2:2">
      <c r="B76" s="4"/>
    </row>
    <row r="77" spans="2:2">
      <c r="B77" s="4"/>
    </row>
    <row r="78" spans="2:2">
      <c r="B78" s="4"/>
    </row>
    <row r="79" spans="2:2">
      <c r="B79" s="4"/>
    </row>
    <row r="80" spans="2:2">
      <c r="B80" s="4"/>
    </row>
    <row r="81" spans="2:2">
      <c r="B81" s="4"/>
    </row>
    <row r="82" spans="2:2">
      <c r="B82" s="4"/>
    </row>
    <row r="83" spans="2:2">
      <c r="B83" s="4"/>
    </row>
    <row r="84" spans="2:2">
      <c r="B84" s="4"/>
    </row>
    <row r="85" spans="2:2">
      <c r="B85" s="4"/>
    </row>
    <row r="86" spans="2:2">
      <c r="B86" s="4"/>
    </row>
    <row r="87" spans="2:2">
      <c r="B87" s="4"/>
    </row>
    <row r="88" spans="2:2">
      <c r="B88" s="4"/>
    </row>
    <row r="89" spans="2:2">
      <c r="B89" s="4"/>
    </row>
    <row r="90" spans="2:2">
      <c r="B90" s="5"/>
    </row>
    <row r="91" spans="2:2">
      <c r="B91" s="5"/>
    </row>
    <row r="92" spans="2:2">
      <c r="B92" s="5"/>
    </row>
    <row r="93" spans="2:2">
      <c r="B93" s="5"/>
    </row>
    <row r="94" spans="2:2">
      <c r="B94" s="5"/>
    </row>
    <row r="95" spans="2:2">
      <c r="B95" s="5"/>
    </row>
    <row r="96" spans="2:2">
      <c r="B96" s="5"/>
    </row>
    <row r="97" spans="2:2">
      <c r="B97" s="5"/>
    </row>
    <row r="98" spans="2:2">
      <c r="B98" s="5"/>
    </row>
    <row r="99" spans="2:2">
      <c r="B99" s="5"/>
    </row>
    <row r="100" spans="2:2">
      <c r="B100" s="5"/>
    </row>
    <row r="101" spans="2:2">
      <c r="B101" s="4"/>
    </row>
    <row r="102" spans="2:2">
      <c r="B102" s="4"/>
    </row>
    <row r="103" spans="2:2">
      <c r="B103" s="4"/>
    </row>
    <row r="104" spans="2:2">
      <c r="B104" s="4"/>
    </row>
    <row r="105" spans="2:2">
      <c r="B105" s="4"/>
    </row>
    <row r="106" spans="2:2">
      <c r="B106" s="4"/>
    </row>
    <row r="107" spans="2:2">
      <c r="B107" s="4"/>
    </row>
    <row r="108" spans="2:2">
      <c r="B108" s="4"/>
    </row>
    <row r="109" spans="2:2">
      <c r="B109" s="4"/>
    </row>
    <row r="110" spans="2:2">
      <c r="B110" s="5"/>
    </row>
    <row r="111" spans="2:2">
      <c r="B111" s="5"/>
    </row>
    <row r="112" spans="2:2">
      <c r="B112" s="4"/>
    </row>
    <row r="113" spans="2:2">
      <c r="B113" s="4"/>
    </row>
    <row r="114" spans="2:2">
      <c r="B114" s="4"/>
    </row>
    <row r="115" spans="2:2">
      <c r="B115" s="4"/>
    </row>
    <row r="116" spans="2:2">
      <c r="B116" s="4"/>
    </row>
    <row r="117" spans="2:2">
      <c r="B117" s="4"/>
    </row>
    <row r="118" spans="2:2">
      <c r="B118" s="4"/>
    </row>
    <row r="119" spans="2:2">
      <c r="B119" s="4"/>
    </row>
    <row r="120" spans="2:2">
      <c r="B120" s="4"/>
    </row>
    <row r="121" spans="2:2">
      <c r="B121" s="4"/>
    </row>
    <row r="122" spans="2:2">
      <c r="B122" s="4"/>
    </row>
    <row r="123" spans="2:2">
      <c r="B123" s="4"/>
    </row>
    <row r="124" spans="2:2">
      <c r="B124" s="4"/>
    </row>
    <row r="125" spans="2:2">
      <c r="B125" s="4"/>
    </row>
    <row r="126" spans="2:2">
      <c r="B126" s="4"/>
    </row>
    <row r="127" spans="2:2">
      <c r="B127" s="4"/>
    </row>
    <row r="128" spans="2:2">
      <c r="B128" s="4"/>
    </row>
    <row r="129" spans="2:2">
      <c r="B129" s="4"/>
    </row>
    <row r="130" spans="2:2">
      <c r="B130" s="4"/>
    </row>
    <row r="131" spans="2:2">
      <c r="B131" s="4"/>
    </row>
    <row r="132" spans="2:2">
      <c r="B132" s="4"/>
    </row>
    <row r="133" spans="2:2">
      <c r="B133" s="4"/>
    </row>
    <row r="134" spans="2:2">
      <c r="B134" s="4"/>
    </row>
    <row r="135" spans="2:2">
      <c r="B135" s="4"/>
    </row>
    <row r="136" spans="2:2">
      <c r="B136" s="4"/>
    </row>
    <row r="137" spans="2:2">
      <c r="B137" s="4"/>
    </row>
    <row r="138" spans="2:2">
      <c r="B138" s="4"/>
    </row>
    <row r="139" spans="2:2">
      <c r="B139" s="4"/>
    </row>
    <row r="140" spans="2:2">
      <c r="B140" s="4"/>
    </row>
    <row r="141" spans="2:2">
      <c r="B141" s="4"/>
    </row>
    <row r="142" spans="2:2">
      <c r="B142" s="4"/>
    </row>
    <row r="143" spans="2:2">
      <c r="B143" s="4"/>
    </row>
    <row r="144" spans="2:2">
      <c r="B144" s="4"/>
    </row>
    <row r="145" spans="2:2">
      <c r="B145" s="4"/>
    </row>
    <row r="146" spans="2:2">
      <c r="B146" s="4"/>
    </row>
    <row r="147" spans="2:2">
      <c r="B147" s="4"/>
    </row>
    <row r="148" spans="2:2">
      <c r="B148" s="4"/>
    </row>
    <row r="149" spans="2:2">
      <c r="B149" s="4"/>
    </row>
    <row r="150" spans="2:2">
      <c r="B150" s="4"/>
    </row>
    <row r="151" spans="2:2">
      <c r="B151" s="4"/>
    </row>
    <row r="152" spans="2:2">
      <c r="B152" s="4"/>
    </row>
    <row r="153" spans="2:2">
      <c r="B153" s="4"/>
    </row>
    <row r="154" spans="2:2">
      <c r="B154" s="4"/>
    </row>
    <row r="155" spans="2:2">
      <c r="B155" s="4"/>
    </row>
    <row r="156" spans="2:2">
      <c r="B156" s="4"/>
    </row>
    <row r="157" spans="2:2">
      <c r="B157" s="4"/>
    </row>
    <row r="158" spans="2:2">
      <c r="B158" s="4"/>
    </row>
    <row r="159" spans="2:2">
      <c r="B159" s="4"/>
    </row>
    <row r="160" spans="2:2">
      <c r="B160" s="4"/>
    </row>
    <row r="161" spans="2:2">
      <c r="B161" s="4"/>
    </row>
    <row r="162" spans="2:2">
      <c r="B162" s="4"/>
    </row>
    <row r="163" spans="2:2">
      <c r="B163" s="4"/>
    </row>
    <row r="164" spans="2:2">
      <c r="B164" s="4"/>
    </row>
    <row r="165" spans="2:2">
      <c r="B165" s="4"/>
    </row>
    <row r="166" spans="2:2">
      <c r="B166" s="4"/>
    </row>
    <row r="167" spans="2:2">
      <c r="B167" s="4"/>
    </row>
    <row r="168" spans="2:2">
      <c r="B168" s="4"/>
    </row>
    <row r="169" spans="2:2">
      <c r="B169" s="4"/>
    </row>
    <row r="170" spans="2:2">
      <c r="B170" s="4"/>
    </row>
    <row r="171" spans="2:2">
      <c r="B171" s="4"/>
    </row>
    <row r="172" spans="2:2">
      <c r="B172" s="4"/>
    </row>
    <row r="173" spans="2:2">
      <c r="B173" s="4"/>
    </row>
    <row r="174" spans="2:2">
      <c r="B174" s="4"/>
    </row>
    <row r="175" spans="2:2">
      <c r="B175" s="4"/>
    </row>
    <row r="176" spans="2:2">
      <c r="B176" s="4"/>
    </row>
    <row r="177" spans="2:2">
      <c r="B177" s="4"/>
    </row>
    <row r="178" spans="2:2">
      <c r="B178" s="4"/>
    </row>
    <row r="179" spans="2:2">
      <c r="B179" s="4"/>
    </row>
    <row r="180" spans="2:2">
      <c r="B180" s="4"/>
    </row>
    <row r="181" spans="2:2">
      <c r="B181" s="4"/>
    </row>
    <row r="182" spans="2:2">
      <c r="B182" s="4"/>
    </row>
    <row r="183" spans="2:2">
      <c r="B183" s="4"/>
    </row>
    <row r="184" spans="2:2">
      <c r="B184" s="4"/>
    </row>
    <row r="185" spans="2:2">
      <c r="B185" s="5"/>
    </row>
    <row r="186" spans="2:2">
      <c r="B186" s="5"/>
    </row>
    <row r="187" spans="2:2">
      <c r="B187" s="4"/>
    </row>
    <row r="188" spans="2:2">
      <c r="B188" s="4"/>
    </row>
    <row r="189" spans="2:2">
      <c r="B189" s="4"/>
    </row>
    <row r="190" spans="2:2">
      <c r="B190" s="4"/>
    </row>
    <row r="191" spans="2:2">
      <c r="B191" s="4"/>
    </row>
    <row r="192" spans="2:2">
      <c r="B192" s="4"/>
    </row>
    <row r="193" spans="2:2">
      <c r="B193" s="4"/>
    </row>
    <row r="194" spans="2:2">
      <c r="B194" s="4"/>
    </row>
    <row r="195" spans="2:2">
      <c r="B195" s="4"/>
    </row>
    <row r="196" spans="2:2">
      <c r="B196" s="4"/>
    </row>
    <row r="197" spans="2:2">
      <c r="B197" s="4"/>
    </row>
    <row r="198" spans="2:2">
      <c r="B198" s="4"/>
    </row>
    <row r="199" spans="2:2">
      <c r="B199" s="4"/>
    </row>
    <row r="200" spans="2:2">
      <c r="B200" s="4"/>
    </row>
    <row r="201" spans="2:2">
      <c r="B201" s="4"/>
    </row>
    <row r="202" spans="2:2">
      <c r="B202" s="4"/>
    </row>
    <row r="203" spans="2:2">
      <c r="B203" s="4"/>
    </row>
    <row r="204" spans="2:2">
      <c r="B204" s="4"/>
    </row>
    <row r="205" spans="2:2">
      <c r="B205" s="4"/>
    </row>
    <row r="206" spans="2:2">
      <c r="B206" s="4"/>
    </row>
    <row r="207" spans="2:2">
      <c r="B207" s="4"/>
    </row>
    <row r="208" spans="2:2">
      <c r="B208" s="4"/>
    </row>
    <row r="209" spans="2:2">
      <c r="B209" s="4"/>
    </row>
    <row r="210" spans="2:2">
      <c r="B210" s="4"/>
    </row>
    <row r="211" spans="2:2">
      <c r="B211" s="4"/>
    </row>
    <row r="212" spans="2:2">
      <c r="B212" s="4"/>
    </row>
    <row r="213" spans="2:2">
      <c r="B213" s="4"/>
    </row>
    <row r="214" spans="2:2">
      <c r="B214" s="4"/>
    </row>
    <row r="215" spans="2:2">
      <c r="B215" s="4"/>
    </row>
    <row r="216" spans="2:2">
      <c r="B216" s="4"/>
    </row>
    <row r="217" spans="2:2">
      <c r="B217" s="4"/>
    </row>
    <row r="218" spans="2:2">
      <c r="B218" s="4"/>
    </row>
    <row r="219" spans="2:2">
      <c r="B219" s="4"/>
    </row>
    <row r="220" spans="2:2">
      <c r="B220" s="4"/>
    </row>
    <row r="221" spans="2:2">
      <c r="B221" s="4"/>
    </row>
    <row r="222" spans="2:2">
      <c r="B222" s="4"/>
    </row>
    <row r="223" spans="2:2">
      <c r="B223" s="4"/>
    </row>
    <row r="224" spans="2:2">
      <c r="B224" s="4"/>
    </row>
    <row r="225" spans="2:2">
      <c r="B225" s="4"/>
    </row>
    <row r="226" spans="2:2">
      <c r="B226" s="4"/>
    </row>
    <row r="227" spans="2:2">
      <c r="B227" s="5"/>
    </row>
    <row r="228" spans="2:2">
      <c r="B228" s="4"/>
    </row>
    <row r="229" spans="2:2">
      <c r="B229" s="4"/>
    </row>
    <row r="230" spans="2:2">
      <c r="B230" s="4"/>
    </row>
    <row r="231" spans="2:2">
      <c r="B231" s="4"/>
    </row>
    <row r="232" spans="2:2">
      <c r="B232" s="4"/>
    </row>
    <row r="233" spans="2:2">
      <c r="B233" s="4"/>
    </row>
    <row r="234" spans="2:2">
      <c r="B234" s="4"/>
    </row>
    <row r="235" spans="2:2">
      <c r="B235" s="4"/>
    </row>
    <row r="236" spans="2:2">
      <c r="B236" s="4"/>
    </row>
    <row r="237" spans="2:2">
      <c r="B237" s="4"/>
    </row>
    <row r="238" spans="2:2">
      <c r="B238" s="4"/>
    </row>
    <row r="239" spans="2:2">
      <c r="B239" s="4"/>
    </row>
    <row r="240" spans="2:2">
      <c r="B240" s="5"/>
    </row>
    <row r="241" spans="2:2">
      <c r="B241" s="5"/>
    </row>
    <row r="242" spans="2:2">
      <c r="B242" s="4"/>
    </row>
    <row r="243" spans="2:2">
      <c r="B243" s="4"/>
    </row>
    <row r="244" spans="2:2">
      <c r="B244" s="4"/>
    </row>
    <row r="245" spans="2:2">
      <c r="B245" s="4"/>
    </row>
    <row r="246" spans="2:2">
      <c r="B246" s="4"/>
    </row>
    <row r="247" spans="2:2">
      <c r="B247" s="4"/>
    </row>
    <row r="248" spans="2:2">
      <c r="B248" s="4"/>
    </row>
    <row r="249" spans="2:2">
      <c r="B249" s="4"/>
    </row>
    <row r="250" spans="2:2">
      <c r="B250" s="4"/>
    </row>
    <row r="251" spans="2:2">
      <c r="B251" s="4"/>
    </row>
    <row r="252" spans="2:2">
      <c r="B252" s="4"/>
    </row>
    <row r="253" spans="2:2">
      <c r="B253" s="4"/>
    </row>
    <row r="254" spans="2:2">
      <c r="B254" s="4"/>
    </row>
    <row r="255" spans="2:2">
      <c r="B255" s="4"/>
    </row>
    <row r="256" spans="2:2">
      <c r="B256" s="4"/>
    </row>
    <row r="257" spans="2:2">
      <c r="B257" s="4"/>
    </row>
    <row r="258" spans="2:2">
      <c r="B258" s="4"/>
    </row>
    <row r="259" spans="2:2">
      <c r="B259" s="4"/>
    </row>
    <row r="260" spans="2:2">
      <c r="B260" s="4"/>
    </row>
    <row r="261" spans="2:2">
      <c r="B261" s="4"/>
    </row>
    <row r="262" spans="2:2">
      <c r="B262" s="4"/>
    </row>
    <row r="263" spans="2:2">
      <c r="B263" s="4"/>
    </row>
    <row r="264" spans="2:2">
      <c r="B264" s="4"/>
    </row>
    <row r="265" spans="2:2">
      <c r="B265" s="4"/>
    </row>
    <row r="266" spans="2:2">
      <c r="B266" s="4"/>
    </row>
    <row r="267" spans="2:2">
      <c r="B267" s="4"/>
    </row>
    <row r="268" spans="2:2">
      <c r="B268" s="4"/>
    </row>
    <row r="269" spans="2:2">
      <c r="B269" s="4"/>
    </row>
    <row r="270" spans="2:2">
      <c r="B270" s="4"/>
    </row>
    <row r="271" spans="2:2">
      <c r="B271" s="4"/>
    </row>
    <row r="272" spans="2:2">
      <c r="B272" s="4"/>
    </row>
    <row r="273" spans="2:2">
      <c r="B273" s="4"/>
    </row>
    <row r="274" spans="2:2">
      <c r="B274" s="4"/>
    </row>
    <row r="275" spans="2:2">
      <c r="B275" s="4"/>
    </row>
    <row r="276" spans="2:2">
      <c r="B276" s="4"/>
    </row>
    <row r="277" spans="2:2">
      <c r="B277" s="4"/>
    </row>
    <row r="278" spans="2:2">
      <c r="B278" s="4"/>
    </row>
    <row r="279" spans="2:2">
      <c r="B279" s="4"/>
    </row>
    <row r="280" spans="2:2">
      <c r="B280" s="4"/>
    </row>
    <row r="281" spans="2:2">
      <c r="B281" s="4"/>
    </row>
    <row r="282" spans="2:2">
      <c r="B282" s="4"/>
    </row>
    <row r="283" spans="2:2">
      <c r="B283" s="4"/>
    </row>
    <row r="284" spans="2:2">
      <c r="B284" s="4"/>
    </row>
    <row r="285" spans="2:2">
      <c r="B285" s="4"/>
    </row>
    <row r="286" spans="2:2">
      <c r="B286" s="4"/>
    </row>
    <row r="287" spans="2:2">
      <c r="B287" s="4"/>
    </row>
    <row r="288" spans="2:2">
      <c r="B288" s="4"/>
    </row>
    <row r="289" spans="2:2">
      <c r="B289" s="4"/>
    </row>
    <row r="290" spans="2:2">
      <c r="B290" s="4"/>
    </row>
    <row r="291" spans="2:2">
      <c r="B291" s="4"/>
    </row>
    <row r="292" spans="2:2">
      <c r="B292" s="4"/>
    </row>
    <row r="293" spans="2:2">
      <c r="B293" s="4"/>
    </row>
    <row r="294" spans="2:2">
      <c r="B294" s="4"/>
    </row>
    <row r="295" spans="2:2">
      <c r="B295" s="4"/>
    </row>
    <row r="296" spans="2:2">
      <c r="B296" s="4"/>
    </row>
    <row r="297" spans="2:2">
      <c r="B297" s="4"/>
    </row>
    <row r="298" spans="2:2">
      <c r="B298" s="4"/>
    </row>
    <row r="299" spans="2:2">
      <c r="B299" s="4"/>
    </row>
    <row r="300" spans="2:2">
      <c r="B300" s="4"/>
    </row>
    <row r="301" spans="2:2">
      <c r="B301" s="4"/>
    </row>
    <row r="302" spans="2:2">
      <c r="B302" s="4"/>
    </row>
    <row r="303" spans="2:2">
      <c r="B303" s="4"/>
    </row>
    <row r="304" spans="2:2">
      <c r="B304" s="4"/>
    </row>
    <row r="305" spans="2:2">
      <c r="B305" s="4"/>
    </row>
    <row r="306" spans="2:2">
      <c r="B306" s="4"/>
    </row>
    <row r="307" spans="2:2">
      <c r="B307" s="4"/>
    </row>
    <row r="308" spans="2:2">
      <c r="B308" s="4"/>
    </row>
    <row r="309" spans="2:2">
      <c r="B309" s="4"/>
    </row>
    <row r="310" spans="2:2">
      <c r="B310" s="4"/>
    </row>
    <row r="311" spans="2:2">
      <c r="B311" s="4"/>
    </row>
    <row r="312" spans="2:2">
      <c r="B312" s="4"/>
    </row>
    <row r="313" spans="2:2">
      <c r="B313" s="4"/>
    </row>
    <row r="314" spans="2:2">
      <c r="B314" s="4"/>
    </row>
    <row r="315" spans="2:2">
      <c r="B315" s="4"/>
    </row>
    <row r="316" spans="2:2">
      <c r="B316" s="4"/>
    </row>
    <row r="317" spans="2:2">
      <c r="B317" s="4"/>
    </row>
    <row r="318" spans="2:2">
      <c r="B318" s="4"/>
    </row>
    <row r="319" spans="2:2">
      <c r="B319" s="4"/>
    </row>
    <row r="320" spans="2:2">
      <c r="B320" s="4"/>
    </row>
    <row r="321" spans="2:2">
      <c r="B321" s="4"/>
    </row>
    <row r="322" spans="2:2">
      <c r="B322" s="5"/>
    </row>
    <row r="323" spans="2:2">
      <c r="B323" s="5"/>
    </row>
    <row r="324" spans="2:2">
      <c r="B324" s="5"/>
    </row>
    <row r="325" spans="2:2">
      <c r="B325" s="5"/>
    </row>
    <row r="326" spans="2:2">
      <c r="B326" s="5"/>
    </row>
    <row r="327" spans="2:2">
      <c r="B327" s="5"/>
    </row>
    <row r="328" spans="2:2">
      <c r="B328" s="4"/>
    </row>
    <row r="329" spans="2:2">
      <c r="B329" s="4"/>
    </row>
    <row r="330" spans="2:2">
      <c r="B330" s="4"/>
    </row>
    <row r="331" spans="2:2">
      <c r="B331" s="4"/>
    </row>
    <row r="332" spans="2:2">
      <c r="B332" s="4"/>
    </row>
    <row r="333" spans="2:2">
      <c r="B333" s="4"/>
    </row>
    <row r="334" spans="2:2">
      <c r="B334" s="4"/>
    </row>
    <row r="335" spans="2:2">
      <c r="B335" s="4"/>
    </row>
    <row r="336" spans="2:2">
      <c r="B336" s="4"/>
    </row>
    <row r="337" spans="2:2">
      <c r="B337" s="4"/>
    </row>
    <row r="338" spans="2:2">
      <c r="B338" s="4"/>
    </row>
    <row r="339" spans="2:2">
      <c r="B339" s="4"/>
    </row>
    <row r="340" spans="2:2">
      <c r="B340" s="4"/>
    </row>
    <row r="341" spans="2:2">
      <c r="B341" s="4"/>
    </row>
    <row r="342" spans="2:2">
      <c r="B342" s="4"/>
    </row>
    <row r="343" spans="2:2">
      <c r="B343" s="4"/>
    </row>
    <row r="344" spans="2:2">
      <c r="B344" s="4"/>
    </row>
    <row r="345" spans="2:2">
      <c r="B345" s="4"/>
    </row>
    <row r="346" spans="2:2">
      <c r="B346" s="4"/>
    </row>
    <row r="347" spans="2:2">
      <c r="B347" s="4"/>
    </row>
    <row r="348" spans="2:2">
      <c r="B348" s="4"/>
    </row>
    <row r="349" spans="2:2">
      <c r="B349" s="4"/>
    </row>
    <row r="350" spans="2:2">
      <c r="B350" s="4"/>
    </row>
    <row r="351" spans="2:2">
      <c r="B351" s="4"/>
    </row>
    <row r="352" spans="2:2">
      <c r="B352" s="4"/>
    </row>
    <row r="353" spans="2:2">
      <c r="B353" s="4"/>
    </row>
    <row r="354" spans="2:2">
      <c r="B354" s="4"/>
    </row>
    <row r="355" spans="2:2">
      <c r="B355" s="4"/>
    </row>
    <row r="356" spans="2:2">
      <c r="B356" s="4"/>
    </row>
    <row r="357" spans="2:2">
      <c r="B357" s="4"/>
    </row>
    <row r="358" spans="2:2">
      <c r="B358" s="4"/>
    </row>
    <row r="359" spans="2:2">
      <c r="B359" s="4"/>
    </row>
    <row r="360" spans="2:2">
      <c r="B360" s="4"/>
    </row>
    <row r="361" spans="2:2">
      <c r="B361" s="4"/>
    </row>
    <row r="362" spans="2:2">
      <c r="B362" s="4"/>
    </row>
    <row r="363" spans="2:2">
      <c r="B363" s="4"/>
    </row>
    <row r="364" spans="2:2">
      <c r="B364" s="5"/>
    </row>
    <row r="365" spans="2:2">
      <c r="B365" s="5"/>
    </row>
    <row r="366" spans="2:2">
      <c r="B366" s="5"/>
    </row>
    <row r="367" spans="2:2">
      <c r="B367" s="5"/>
    </row>
    <row r="368" spans="2:2">
      <c r="B368" s="5"/>
    </row>
    <row r="369" spans="2:2">
      <c r="B369" s="5"/>
    </row>
    <row r="370" spans="2:2">
      <c r="B370" s="5"/>
    </row>
    <row r="371" spans="2:2">
      <c r="B371" s="5"/>
    </row>
  </sheetData>
  <sortState ref="A4:I364">
    <sortCondition ref="I4:I364"/>
    <sortCondition ref="H4:H364"/>
    <sortCondition ref="A4:A364"/>
  </sortState>
  <pageMargins left="0.7" right="0.7" top="0.75" bottom="0.75" header="0.3" footer="0.3"/>
  <pageSetup paperSize="9" orientation="portrait" horizontalDpi="360" verticalDpi="36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91"/>
  <sheetViews>
    <sheetView workbookViewId="0">
      <selection activeCell="A2" sqref="A2"/>
    </sheetView>
  </sheetViews>
  <sheetFormatPr defaultRowHeight="15"/>
  <cols>
    <col min="2" max="2" width="11.28515625" bestFit="1" customWidth="1"/>
    <col min="4" max="4" width="11.42578125" bestFit="1" customWidth="1"/>
    <col min="5" max="5" width="16.28515625" bestFit="1" customWidth="1"/>
    <col min="6" max="6" width="29.7109375" bestFit="1" customWidth="1"/>
    <col min="7" max="7" width="7.5703125" bestFit="1" customWidth="1"/>
    <col min="8" max="8" width="8.85546875" bestFit="1" customWidth="1"/>
    <col min="10" max="10" width="11.140625" style="6" bestFit="1" customWidth="1"/>
    <col min="11" max="11" width="13.7109375" style="6" bestFit="1" customWidth="1"/>
  </cols>
  <sheetData>
    <row r="1" spans="1:11" ht="21">
      <c r="A1" s="3" t="s">
        <v>589</v>
      </c>
      <c r="B1" s="3"/>
    </row>
    <row r="3" spans="1:11">
      <c r="A3" s="1" t="s">
        <v>271</v>
      </c>
      <c r="B3" s="1" t="s">
        <v>566</v>
      </c>
      <c r="C3" s="1" t="s">
        <v>277</v>
      </c>
      <c r="D3" s="1" t="s">
        <v>273</v>
      </c>
      <c r="E3" s="1"/>
      <c r="F3" s="1" t="s">
        <v>274</v>
      </c>
      <c r="G3" s="1" t="s">
        <v>275</v>
      </c>
      <c r="H3" s="1" t="s">
        <v>276</v>
      </c>
      <c r="I3" s="1" t="s">
        <v>7</v>
      </c>
      <c r="J3" s="7" t="s">
        <v>571</v>
      </c>
      <c r="K3" s="7" t="s">
        <v>572</v>
      </c>
    </row>
    <row r="4" spans="1:11">
      <c r="A4" s="1"/>
      <c r="B4" s="1"/>
      <c r="C4" s="1"/>
      <c r="D4" s="1"/>
      <c r="E4" s="1"/>
      <c r="F4" s="1"/>
      <c r="G4" s="1"/>
      <c r="H4" s="1"/>
      <c r="I4" s="1"/>
    </row>
    <row r="5" spans="1:11">
      <c r="A5">
        <v>82</v>
      </c>
      <c r="B5">
        <v>14</v>
      </c>
      <c r="C5">
        <v>30</v>
      </c>
      <c r="D5" t="s">
        <v>45</v>
      </c>
      <c r="E5" t="s">
        <v>46</v>
      </c>
      <c r="F5" t="s">
        <v>16</v>
      </c>
      <c r="G5" t="s">
        <v>179</v>
      </c>
      <c r="H5" t="s">
        <v>47</v>
      </c>
      <c r="I5" t="s">
        <v>7</v>
      </c>
    </row>
    <row r="6" spans="1:11">
      <c r="A6">
        <v>218</v>
      </c>
      <c r="B6">
        <v>33</v>
      </c>
      <c r="C6">
        <v>127</v>
      </c>
      <c r="D6" t="s">
        <v>198</v>
      </c>
      <c r="E6" t="s">
        <v>199</v>
      </c>
      <c r="F6" t="s">
        <v>16</v>
      </c>
      <c r="G6" t="s">
        <v>179</v>
      </c>
      <c r="H6" t="s">
        <v>26</v>
      </c>
    </row>
    <row r="7" spans="1:11">
      <c r="A7">
        <v>226</v>
      </c>
      <c r="B7">
        <v>37</v>
      </c>
      <c r="C7">
        <v>118</v>
      </c>
      <c r="D7" t="s">
        <v>188</v>
      </c>
      <c r="E7" t="s">
        <v>19</v>
      </c>
      <c r="F7" t="s">
        <v>16</v>
      </c>
      <c r="G7" t="s">
        <v>179</v>
      </c>
      <c r="H7" t="s">
        <v>47</v>
      </c>
      <c r="J7" s="6">
        <f>SUM(B5:B7)</f>
        <v>84</v>
      </c>
      <c r="K7" s="6" t="s">
        <v>578</v>
      </c>
    </row>
    <row r="9" spans="1:11">
      <c r="A9">
        <v>23</v>
      </c>
      <c r="B9">
        <v>2</v>
      </c>
      <c r="C9">
        <v>101</v>
      </c>
      <c r="D9" t="s">
        <v>99</v>
      </c>
      <c r="E9" t="s">
        <v>160</v>
      </c>
      <c r="F9" t="s">
        <v>5</v>
      </c>
      <c r="G9" t="s">
        <v>179</v>
      </c>
      <c r="H9" t="s">
        <v>26</v>
      </c>
      <c r="I9" t="s">
        <v>7</v>
      </c>
    </row>
    <row r="10" spans="1:11">
      <c r="A10">
        <v>30</v>
      </c>
      <c r="B10">
        <v>3</v>
      </c>
      <c r="C10">
        <v>64</v>
      </c>
      <c r="D10" t="s">
        <v>106</v>
      </c>
      <c r="E10" t="s">
        <v>107</v>
      </c>
      <c r="F10" t="s">
        <v>5</v>
      </c>
      <c r="G10" t="s">
        <v>179</v>
      </c>
      <c r="H10" t="s">
        <v>26</v>
      </c>
      <c r="I10" t="s">
        <v>7</v>
      </c>
    </row>
    <row r="11" spans="1:11">
      <c r="A11">
        <v>81</v>
      </c>
      <c r="B11">
        <v>13</v>
      </c>
      <c r="C11">
        <v>271</v>
      </c>
      <c r="D11" t="s">
        <v>246</v>
      </c>
      <c r="E11" t="s">
        <v>361</v>
      </c>
      <c r="F11" t="s">
        <v>5</v>
      </c>
      <c r="G11" t="s">
        <v>179</v>
      </c>
      <c r="H11" t="s">
        <v>47</v>
      </c>
      <c r="J11" s="6">
        <f>SUM(B9:B11)</f>
        <v>18</v>
      </c>
      <c r="K11" s="6" t="s">
        <v>573</v>
      </c>
    </row>
    <row r="13" spans="1:11">
      <c r="A13">
        <v>44</v>
      </c>
      <c r="B13">
        <v>6</v>
      </c>
      <c r="C13">
        <v>128</v>
      </c>
      <c r="D13" t="s">
        <v>225</v>
      </c>
      <c r="E13" t="s">
        <v>226</v>
      </c>
      <c r="F13" t="s">
        <v>40</v>
      </c>
      <c r="G13" t="s">
        <v>179</v>
      </c>
      <c r="H13" t="s">
        <v>26</v>
      </c>
      <c r="I13" t="s">
        <v>7</v>
      </c>
    </row>
    <row r="14" spans="1:11">
      <c r="A14">
        <v>105</v>
      </c>
      <c r="B14">
        <v>16</v>
      </c>
      <c r="C14">
        <v>68</v>
      </c>
      <c r="D14" t="s">
        <v>45</v>
      </c>
      <c r="E14" t="s">
        <v>112</v>
      </c>
      <c r="F14" t="s">
        <v>40</v>
      </c>
      <c r="G14" t="s">
        <v>179</v>
      </c>
      <c r="H14" t="s">
        <v>47</v>
      </c>
      <c r="I14" t="s">
        <v>7</v>
      </c>
    </row>
    <row r="15" spans="1:11">
      <c r="A15">
        <v>117</v>
      </c>
      <c r="B15">
        <v>18</v>
      </c>
      <c r="C15">
        <v>181</v>
      </c>
      <c r="D15" t="s">
        <v>269</v>
      </c>
      <c r="E15" t="s">
        <v>270</v>
      </c>
      <c r="F15" t="s">
        <v>40</v>
      </c>
      <c r="G15" t="s">
        <v>179</v>
      </c>
      <c r="H15" t="s">
        <v>26</v>
      </c>
      <c r="I15" t="s">
        <v>7</v>
      </c>
      <c r="J15" s="6">
        <f>SUM(B13:B15)</f>
        <v>40</v>
      </c>
      <c r="K15" s="6" t="s">
        <v>574</v>
      </c>
    </row>
    <row r="17" spans="1:11">
      <c r="A17">
        <v>61</v>
      </c>
      <c r="B17">
        <v>10</v>
      </c>
      <c r="C17">
        <v>286</v>
      </c>
      <c r="D17" t="s">
        <v>505</v>
      </c>
      <c r="E17" t="s">
        <v>447</v>
      </c>
      <c r="F17" t="s">
        <v>29</v>
      </c>
      <c r="G17" t="s">
        <v>179</v>
      </c>
      <c r="H17" t="s">
        <v>26</v>
      </c>
    </row>
    <row r="18" spans="1:11">
      <c r="A18">
        <v>196</v>
      </c>
      <c r="B18">
        <v>24</v>
      </c>
      <c r="C18">
        <v>66</v>
      </c>
      <c r="D18" t="s">
        <v>109</v>
      </c>
      <c r="E18" t="s">
        <v>108</v>
      </c>
      <c r="F18" t="s">
        <v>29</v>
      </c>
      <c r="G18" t="s">
        <v>179</v>
      </c>
      <c r="H18" t="s">
        <v>63</v>
      </c>
    </row>
    <row r="19" spans="1:11">
      <c r="A19">
        <v>219</v>
      </c>
      <c r="B19">
        <v>34</v>
      </c>
      <c r="C19">
        <v>37</v>
      </c>
      <c r="D19" t="s">
        <v>61</v>
      </c>
      <c r="E19" t="s">
        <v>62</v>
      </c>
      <c r="F19" t="s">
        <v>29</v>
      </c>
      <c r="G19" t="s">
        <v>179</v>
      </c>
      <c r="H19" t="s">
        <v>63</v>
      </c>
      <c r="J19" s="6">
        <f>SUM(B17:B19)</f>
        <v>68</v>
      </c>
      <c r="K19" s="6" t="s">
        <v>576</v>
      </c>
    </row>
    <row r="21" spans="1:11">
      <c r="A21">
        <v>325</v>
      </c>
      <c r="B21">
        <v>87</v>
      </c>
      <c r="C21">
        <v>108</v>
      </c>
      <c r="D21" t="s">
        <v>169</v>
      </c>
      <c r="E21" t="s">
        <v>170</v>
      </c>
      <c r="F21" t="s">
        <v>156</v>
      </c>
      <c r="G21" t="s">
        <v>179</v>
      </c>
      <c r="H21" t="s">
        <v>63</v>
      </c>
    </row>
    <row r="22" spans="1:11">
      <c r="A22">
        <v>326</v>
      </c>
      <c r="B22">
        <v>88</v>
      </c>
      <c r="C22">
        <v>99</v>
      </c>
      <c r="D22" t="s">
        <v>154</v>
      </c>
      <c r="E22" t="s">
        <v>155</v>
      </c>
      <c r="F22" t="s">
        <v>156</v>
      </c>
      <c r="G22" t="s">
        <v>179</v>
      </c>
      <c r="H22" t="s">
        <v>47</v>
      </c>
    </row>
    <row r="23" spans="1:11">
      <c r="A23">
        <v>329</v>
      </c>
      <c r="B23">
        <v>90</v>
      </c>
      <c r="C23">
        <v>107</v>
      </c>
      <c r="D23" t="s">
        <v>88</v>
      </c>
      <c r="E23" t="s">
        <v>168</v>
      </c>
      <c r="F23" t="s">
        <v>156</v>
      </c>
      <c r="G23" t="s">
        <v>179</v>
      </c>
      <c r="H23" t="s">
        <v>26</v>
      </c>
      <c r="J23" s="6">
        <f>SUM(B21:B23)</f>
        <v>265</v>
      </c>
      <c r="K23" s="6" t="s">
        <v>579</v>
      </c>
    </row>
    <row r="25" spans="1:11">
      <c r="A25">
        <v>41</v>
      </c>
      <c r="B25">
        <v>5</v>
      </c>
      <c r="C25">
        <v>182</v>
      </c>
      <c r="D25" t="s">
        <v>161</v>
      </c>
      <c r="E25" t="s">
        <v>162</v>
      </c>
      <c r="F25" t="s">
        <v>55</v>
      </c>
      <c r="G25" t="s">
        <v>179</v>
      </c>
      <c r="H25" t="s">
        <v>26</v>
      </c>
      <c r="I25" t="s">
        <v>7</v>
      </c>
    </row>
    <row r="26" spans="1:11">
      <c r="A26">
        <v>50</v>
      </c>
      <c r="B26">
        <v>7</v>
      </c>
      <c r="C26">
        <v>87</v>
      </c>
      <c r="D26" t="s">
        <v>138</v>
      </c>
      <c r="E26" t="s">
        <v>137</v>
      </c>
      <c r="F26" t="s">
        <v>55</v>
      </c>
      <c r="G26" t="s">
        <v>179</v>
      </c>
      <c r="H26" t="s">
        <v>26</v>
      </c>
      <c r="I26" t="s">
        <v>7</v>
      </c>
    </row>
    <row r="27" spans="1:11">
      <c r="A27">
        <v>51</v>
      </c>
      <c r="B27">
        <v>8</v>
      </c>
      <c r="C27">
        <v>260</v>
      </c>
      <c r="D27" t="s">
        <v>346</v>
      </c>
      <c r="E27" t="s">
        <v>341</v>
      </c>
      <c r="F27" t="s">
        <v>55</v>
      </c>
      <c r="G27" t="s">
        <v>179</v>
      </c>
      <c r="H27" t="s">
        <v>26</v>
      </c>
      <c r="J27" s="6">
        <f>SUM(B25:B27)</f>
        <v>20</v>
      </c>
      <c r="K27" s="6" t="s">
        <v>575</v>
      </c>
    </row>
    <row r="29" spans="1:11">
      <c r="A29">
        <v>80</v>
      </c>
      <c r="B29">
        <v>12</v>
      </c>
      <c r="C29">
        <v>24</v>
      </c>
      <c r="D29" t="s">
        <v>33</v>
      </c>
      <c r="E29" t="s">
        <v>34</v>
      </c>
      <c r="F29" t="s">
        <v>10</v>
      </c>
      <c r="G29" t="s">
        <v>179</v>
      </c>
      <c r="H29" t="s">
        <v>26</v>
      </c>
      <c r="I29" t="s">
        <v>7</v>
      </c>
    </row>
    <row r="30" spans="1:11">
      <c r="A30">
        <v>215</v>
      </c>
      <c r="B30">
        <v>31</v>
      </c>
      <c r="C30">
        <v>314</v>
      </c>
      <c r="D30" t="s">
        <v>284</v>
      </c>
      <c r="E30" t="s">
        <v>393</v>
      </c>
      <c r="F30" t="s">
        <v>10</v>
      </c>
      <c r="G30" t="s">
        <v>179</v>
      </c>
      <c r="H30" t="s">
        <v>47</v>
      </c>
    </row>
    <row r="31" spans="1:11">
      <c r="A31">
        <v>229</v>
      </c>
      <c r="B31">
        <v>39</v>
      </c>
      <c r="C31">
        <v>267</v>
      </c>
      <c r="D31" t="s">
        <v>254</v>
      </c>
      <c r="E31" t="s">
        <v>354</v>
      </c>
      <c r="F31" t="s">
        <v>10</v>
      </c>
      <c r="G31" t="s">
        <v>179</v>
      </c>
      <c r="H31" t="s">
        <v>26</v>
      </c>
      <c r="J31" s="6">
        <f>SUM(B29:B31)</f>
        <v>82</v>
      </c>
      <c r="K31" s="6" t="s">
        <v>577</v>
      </c>
    </row>
    <row r="33" spans="1:11">
      <c r="A33">
        <v>5</v>
      </c>
      <c r="B33">
        <v>5</v>
      </c>
      <c r="C33">
        <v>55</v>
      </c>
      <c r="D33" t="s">
        <v>95</v>
      </c>
      <c r="E33" t="s">
        <v>96</v>
      </c>
      <c r="F33" t="s">
        <v>16</v>
      </c>
      <c r="G33" t="s">
        <v>180</v>
      </c>
      <c r="H33" t="s">
        <v>6</v>
      </c>
      <c r="I33" t="s">
        <v>7</v>
      </c>
    </row>
    <row r="34" spans="1:11">
      <c r="A34">
        <v>34</v>
      </c>
      <c r="B34">
        <v>31</v>
      </c>
      <c r="C34">
        <v>16</v>
      </c>
      <c r="D34" t="s">
        <v>14</v>
      </c>
      <c r="E34" t="s">
        <v>15</v>
      </c>
      <c r="F34" t="s">
        <v>16</v>
      </c>
      <c r="G34" t="s">
        <v>180</v>
      </c>
      <c r="H34" t="s">
        <v>3</v>
      </c>
      <c r="I34" t="s">
        <v>7</v>
      </c>
    </row>
    <row r="35" spans="1:11">
      <c r="A35">
        <v>47</v>
      </c>
      <c r="B35">
        <v>41</v>
      </c>
      <c r="C35">
        <v>126</v>
      </c>
      <c r="D35" t="s">
        <v>196</v>
      </c>
      <c r="E35" t="s">
        <v>197</v>
      </c>
      <c r="F35" t="s">
        <v>16</v>
      </c>
      <c r="G35" t="s">
        <v>180</v>
      </c>
      <c r="H35" t="s">
        <v>6</v>
      </c>
    </row>
    <row r="36" spans="1:11">
      <c r="A36">
        <v>55</v>
      </c>
      <c r="B36">
        <v>47</v>
      </c>
      <c r="C36">
        <v>285</v>
      </c>
      <c r="D36" t="s">
        <v>253</v>
      </c>
      <c r="E36" t="s">
        <v>504</v>
      </c>
      <c r="F36" t="s">
        <v>16</v>
      </c>
      <c r="G36" t="s">
        <v>180</v>
      </c>
      <c r="H36" t="s">
        <v>3</v>
      </c>
      <c r="J36" s="6">
        <f>SUM(B33:B36)</f>
        <v>124</v>
      </c>
      <c r="K36" s="6" t="s">
        <v>576</v>
      </c>
    </row>
    <row r="38" spans="1:11">
      <c r="A38">
        <v>1</v>
      </c>
      <c r="B38">
        <v>1</v>
      </c>
      <c r="C38">
        <v>215</v>
      </c>
      <c r="D38" t="s">
        <v>328</v>
      </c>
      <c r="E38" t="s">
        <v>329</v>
      </c>
      <c r="F38" t="s">
        <v>5</v>
      </c>
      <c r="G38" t="s">
        <v>180</v>
      </c>
      <c r="H38" t="s">
        <v>6</v>
      </c>
    </row>
    <row r="39" spans="1:11">
      <c r="A39">
        <v>2</v>
      </c>
      <c r="B39">
        <v>2</v>
      </c>
      <c r="C39">
        <v>318</v>
      </c>
      <c r="D39" t="s">
        <v>293</v>
      </c>
      <c r="E39" t="s">
        <v>399</v>
      </c>
      <c r="F39" t="s">
        <v>5</v>
      </c>
      <c r="G39" t="s">
        <v>180</v>
      </c>
      <c r="H39" t="s">
        <v>6</v>
      </c>
    </row>
    <row r="40" spans="1:11">
      <c r="A40">
        <v>7</v>
      </c>
      <c r="B40">
        <v>7</v>
      </c>
      <c r="C40">
        <v>377</v>
      </c>
      <c r="D40" t="s">
        <v>101</v>
      </c>
      <c r="E40" t="s">
        <v>521</v>
      </c>
      <c r="F40" t="s">
        <v>5</v>
      </c>
      <c r="G40" t="s">
        <v>180</v>
      </c>
      <c r="H40" t="s">
        <v>6</v>
      </c>
    </row>
    <row r="41" spans="1:11">
      <c r="A41">
        <v>10</v>
      </c>
      <c r="B41">
        <v>10</v>
      </c>
      <c r="C41">
        <v>133</v>
      </c>
      <c r="D41" t="s">
        <v>95</v>
      </c>
      <c r="E41" t="s">
        <v>205</v>
      </c>
      <c r="F41" t="s">
        <v>5</v>
      </c>
      <c r="G41" t="s">
        <v>180</v>
      </c>
      <c r="H41" t="s">
        <v>3</v>
      </c>
      <c r="I41" t="s">
        <v>7</v>
      </c>
      <c r="J41" s="6">
        <f>SUM(B38:B41)</f>
        <v>20</v>
      </c>
      <c r="K41" s="6" t="s">
        <v>573</v>
      </c>
    </row>
    <row r="43" spans="1:11">
      <c r="A43">
        <v>18</v>
      </c>
      <c r="B43">
        <v>18</v>
      </c>
      <c r="C43">
        <v>177</v>
      </c>
      <c r="D43" t="s">
        <v>202</v>
      </c>
      <c r="E43" t="s">
        <v>264</v>
      </c>
      <c r="F43" t="s">
        <v>40</v>
      </c>
      <c r="G43" t="s">
        <v>180</v>
      </c>
      <c r="H43" t="s">
        <v>6</v>
      </c>
      <c r="I43" t="s">
        <v>7</v>
      </c>
    </row>
    <row r="44" spans="1:11">
      <c r="A44">
        <v>35</v>
      </c>
      <c r="B44">
        <v>32</v>
      </c>
      <c r="C44">
        <v>334</v>
      </c>
      <c r="D44" t="s">
        <v>192</v>
      </c>
      <c r="E44" t="s">
        <v>466</v>
      </c>
      <c r="F44" t="s">
        <v>40</v>
      </c>
      <c r="G44" t="s">
        <v>180</v>
      </c>
      <c r="H44" t="s">
        <v>6</v>
      </c>
    </row>
    <row r="45" spans="1:11">
      <c r="A45">
        <v>91</v>
      </c>
      <c r="B45">
        <v>77</v>
      </c>
      <c r="C45">
        <v>225</v>
      </c>
      <c r="D45" t="s">
        <v>293</v>
      </c>
      <c r="E45" t="s">
        <v>294</v>
      </c>
      <c r="F45" t="s">
        <v>40</v>
      </c>
      <c r="G45" t="s">
        <v>180</v>
      </c>
      <c r="H45" t="s">
        <v>3</v>
      </c>
    </row>
    <row r="46" spans="1:11">
      <c r="A46">
        <v>112</v>
      </c>
      <c r="B46">
        <v>96</v>
      </c>
      <c r="C46">
        <v>178</v>
      </c>
      <c r="D46" t="s">
        <v>100</v>
      </c>
      <c r="E46" t="s">
        <v>264</v>
      </c>
      <c r="F46" t="s">
        <v>40</v>
      </c>
      <c r="G46" t="s">
        <v>180</v>
      </c>
      <c r="H46" t="s">
        <v>6</v>
      </c>
      <c r="J46" s="6">
        <f>SUM(B43:B46)</f>
        <v>223</v>
      </c>
      <c r="K46" s="6" t="s">
        <v>579</v>
      </c>
    </row>
    <row r="48" spans="1:11">
      <c r="A48">
        <v>11</v>
      </c>
      <c r="B48">
        <v>11</v>
      </c>
      <c r="C48">
        <v>219</v>
      </c>
      <c r="D48" t="s">
        <v>189</v>
      </c>
      <c r="E48" t="s">
        <v>365</v>
      </c>
      <c r="F48" t="s">
        <v>118</v>
      </c>
      <c r="G48" t="s">
        <v>180</v>
      </c>
      <c r="H48" t="s">
        <v>3</v>
      </c>
    </row>
    <row r="49" spans="1:11">
      <c r="A49">
        <v>13</v>
      </c>
      <c r="B49">
        <v>13</v>
      </c>
      <c r="C49">
        <v>261</v>
      </c>
      <c r="D49" t="s">
        <v>84</v>
      </c>
      <c r="E49" t="s">
        <v>348</v>
      </c>
      <c r="F49" t="s">
        <v>118</v>
      </c>
      <c r="G49" t="s">
        <v>180</v>
      </c>
      <c r="H49" t="s">
        <v>3</v>
      </c>
    </row>
    <row r="50" spans="1:11">
      <c r="A50">
        <v>32</v>
      </c>
      <c r="B50">
        <v>29</v>
      </c>
      <c r="C50">
        <v>262</v>
      </c>
      <c r="D50" t="s">
        <v>189</v>
      </c>
      <c r="E50" t="s">
        <v>349</v>
      </c>
      <c r="F50" t="s">
        <v>118</v>
      </c>
      <c r="G50" t="s">
        <v>180</v>
      </c>
      <c r="H50" t="s">
        <v>3</v>
      </c>
    </row>
    <row r="51" spans="1:11">
      <c r="A51">
        <v>49</v>
      </c>
      <c r="B51">
        <v>43</v>
      </c>
      <c r="C51">
        <v>72</v>
      </c>
      <c r="D51" t="s">
        <v>18</v>
      </c>
      <c r="E51" t="s">
        <v>117</v>
      </c>
      <c r="F51" t="s">
        <v>118</v>
      </c>
      <c r="G51" t="s">
        <v>180</v>
      </c>
      <c r="H51" t="s">
        <v>3</v>
      </c>
      <c r="J51" s="6">
        <f>SUM(B48:B51)</f>
        <v>96</v>
      </c>
      <c r="K51" s="6" t="s">
        <v>575</v>
      </c>
    </row>
    <row r="53" spans="1:11">
      <c r="A53">
        <v>21</v>
      </c>
      <c r="B53">
        <v>21</v>
      </c>
      <c r="C53">
        <v>326</v>
      </c>
      <c r="D53" t="s">
        <v>27</v>
      </c>
      <c r="E53" t="s">
        <v>459</v>
      </c>
      <c r="F53" t="s">
        <v>60</v>
      </c>
      <c r="G53" t="s">
        <v>180</v>
      </c>
      <c r="H53" t="s">
        <v>6</v>
      </c>
    </row>
    <row r="54" spans="1:11">
      <c r="A54">
        <v>78</v>
      </c>
      <c r="B54">
        <v>67</v>
      </c>
      <c r="C54">
        <v>41</v>
      </c>
      <c r="D54" t="s">
        <v>69</v>
      </c>
      <c r="E54" t="s">
        <v>70</v>
      </c>
      <c r="F54" t="s">
        <v>60</v>
      </c>
      <c r="G54" t="s">
        <v>180</v>
      </c>
      <c r="H54" t="s">
        <v>3</v>
      </c>
      <c r="I54" t="s">
        <v>7</v>
      </c>
    </row>
    <row r="55" spans="1:11">
      <c r="A55">
        <v>110</v>
      </c>
      <c r="B55">
        <v>94</v>
      </c>
      <c r="C55">
        <v>1</v>
      </c>
      <c r="D55" t="s">
        <v>121</v>
      </c>
      <c r="E55" t="s">
        <v>230</v>
      </c>
      <c r="F55" t="s">
        <v>60</v>
      </c>
      <c r="G55" t="s">
        <v>180</v>
      </c>
      <c r="H55" t="s">
        <v>23</v>
      </c>
      <c r="I55" t="s">
        <v>7</v>
      </c>
    </row>
    <row r="56" spans="1:11">
      <c r="A56">
        <v>127</v>
      </c>
      <c r="B56">
        <v>109</v>
      </c>
      <c r="C56">
        <v>166</v>
      </c>
      <c r="D56" t="s">
        <v>252</v>
      </c>
      <c r="E56" t="s">
        <v>126</v>
      </c>
      <c r="F56" t="s">
        <v>60</v>
      </c>
      <c r="G56" t="s">
        <v>180</v>
      </c>
      <c r="H56" t="s">
        <v>30</v>
      </c>
      <c r="I56" t="s">
        <v>7</v>
      </c>
      <c r="J56" s="6">
        <f>SUM(B53:B56)</f>
        <v>291</v>
      </c>
      <c r="K56" s="6" t="s">
        <v>580</v>
      </c>
    </row>
    <row r="58" spans="1:11">
      <c r="A58">
        <v>103</v>
      </c>
      <c r="B58">
        <v>88</v>
      </c>
      <c r="C58">
        <v>361</v>
      </c>
      <c r="D58" t="s">
        <v>424</v>
      </c>
      <c r="E58" t="s">
        <v>425</v>
      </c>
      <c r="F58" t="s">
        <v>306</v>
      </c>
      <c r="G58" t="s">
        <v>180</v>
      </c>
      <c r="H58" t="s">
        <v>3</v>
      </c>
    </row>
    <row r="59" spans="1:11">
      <c r="A59">
        <v>139</v>
      </c>
      <c r="B59">
        <v>120</v>
      </c>
      <c r="C59">
        <v>307</v>
      </c>
      <c r="D59" t="s">
        <v>84</v>
      </c>
      <c r="E59" t="s">
        <v>305</v>
      </c>
      <c r="F59" t="s">
        <v>306</v>
      </c>
      <c r="G59" t="s">
        <v>180</v>
      </c>
      <c r="H59" t="s">
        <v>3</v>
      </c>
    </row>
    <row r="60" spans="1:11">
      <c r="A60">
        <v>225</v>
      </c>
      <c r="B60">
        <v>189</v>
      </c>
      <c r="C60">
        <v>356</v>
      </c>
      <c r="D60" t="s">
        <v>417</v>
      </c>
      <c r="E60" t="s">
        <v>418</v>
      </c>
      <c r="F60" t="s">
        <v>306</v>
      </c>
      <c r="G60" t="s">
        <v>180</v>
      </c>
      <c r="H60" t="s">
        <v>6</v>
      </c>
    </row>
    <row r="61" spans="1:11">
      <c r="A61">
        <v>266</v>
      </c>
      <c r="B61">
        <v>211</v>
      </c>
      <c r="C61">
        <v>250</v>
      </c>
      <c r="D61" t="s">
        <v>90</v>
      </c>
      <c r="E61" t="s">
        <v>15</v>
      </c>
      <c r="F61" t="s">
        <v>306</v>
      </c>
      <c r="G61" t="s">
        <v>180</v>
      </c>
      <c r="H61" t="s">
        <v>23</v>
      </c>
      <c r="J61" s="6">
        <f>SUM(B58:B61)</f>
        <v>608</v>
      </c>
      <c r="K61" s="6" t="s">
        <v>581</v>
      </c>
    </row>
    <row r="63" spans="1:11">
      <c r="A63">
        <v>12</v>
      </c>
      <c r="B63">
        <v>12</v>
      </c>
      <c r="C63">
        <v>372</v>
      </c>
      <c r="D63" t="s">
        <v>11</v>
      </c>
      <c r="E63" t="s">
        <v>453</v>
      </c>
      <c r="F63" t="s">
        <v>36</v>
      </c>
      <c r="G63" t="s">
        <v>180</v>
      </c>
      <c r="H63" t="s">
        <v>6</v>
      </c>
    </row>
    <row r="64" spans="1:11">
      <c r="A64">
        <v>16</v>
      </c>
      <c r="B64">
        <v>16</v>
      </c>
      <c r="C64">
        <v>54</v>
      </c>
      <c r="D64" t="s">
        <v>22</v>
      </c>
      <c r="E64" t="s">
        <v>94</v>
      </c>
      <c r="F64" t="s">
        <v>36</v>
      </c>
      <c r="G64" t="s">
        <v>180</v>
      </c>
      <c r="H64" t="s">
        <v>6</v>
      </c>
      <c r="I64" t="s">
        <v>7</v>
      </c>
    </row>
    <row r="65" spans="1:11">
      <c r="A65">
        <v>64</v>
      </c>
      <c r="B65">
        <v>54</v>
      </c>
      <c r="C65">
        <v>183</v>
      </c>
      <c r="D65" t="s">
        <v>22</v>
      </c>
      <c r="E65" t="s">
        <v>35</v>
      </c>
      <c r="F65" t="s">
        <v>36</v>
      </c>
      <c r="G65" t="s">
        <v>180</v>
      </c>
      <c r="H65" t="s">
        <v>23</v>
      </c>
      <c r="I65" t="s">
        <v>7</v>
      </c>
    </row>
    <row r="66" spans="1:11">
      <c r="A66">
        <v>174</v>
      </c>
      <c r="B66">
        <v>152</v>
      </c>
      <c r="C66">
        <v>247</v>
      </c>
      <c r="D66" t="s">
        <v>189</v>
      </c>
      <c r="E66" t="s">
        <v>485</v>
      </c>
      <c r="F66" t="s">
        <v>36</v>
      </c>
      <c r="G66" t="s">
        <v>180</v>
      </c>
      <c r="H66" t="s">
        <v>23</v>
      </c>
      <c r="J66" s="6">
        <f>SUM(B63:B66)</f>
        <v>234</v>
      </c>
      <c r="K66" s="6" t="s">
        <v>582</v>
      </c>
    </row>
    <row r="68" spans="1:11">
      <c r="A68">
        <v>24</v>
      </c>
      <c r="B68">
        <v>22</v>
      </c>
      <c r="C68">
        <v>2</v>
      </c>
      <c r="D68" t="s">
        <v>267</v>
      </c>
      <c r="E68" t="s">
        <v>268</v>
      </c>
      <c r="F68" t="s">
        <v>144</v>
      </c>
      <c r="G68" t="s">
        <v>180</v>
      </c>
      <c r="H68" t="s">
        <v>287</v>
      </c>
      <c r="I68" t="s">
        <v>7</v>
      </c>
    </row>
    <row r="69" spans="1:11">
      <c r="A69">
        <v>58</v>
      </c>
      <c r="B69">
        <v>50</v>
      </c>
      <c r="C69">
        <v>112</v>
      </c>
      <c r="D69" t="s">
        <v>175</v>
      </c>
      <c r="E69" t="s">
        <v>176</v>
      </c>
      <c r="F69" t="s">
        <v>144</v>
      </c>
      <c r="G69" t="s">
        <v>180</v>
      </c>
      <c r="H69" t="s">
        <v>287</v>
      </c>
      <c r="I69" t="s">
        <v>7</v>
      </c>
    </row>
    <row r="70" spans="1:11">
      <c r="A70">
        <v>148</v>
      </c>
      <c r="B70">
        <v>129</v>
      </c>
      <c r="C70">
        <v>152</v>
      </c>
      <c r="D70" t="s">
        <v>236</v>
      </c>
      <c r="E70" t="s">
        <v>237</v>
      </c>
      <c r="F70" t="s">
        <v>144</v>
      </c>
      <c r="G70" t="s">
        <v>180</v>
      </c>
      <c r="H70" t="s">
        <v>23</v>
      </c>
      <c r="I70" t="s">
        <v>7</v>
      </c>
    </row>
    <row r="71" spans="1:11">
      <c r="A71">
        <v>157</v>
      </c>
      <c r="B71">
        <v>138</v>
      </c>
      <c r="C71">
        <v>91</v>
      </c>
      <c r="D71" t="s">
        <v>145</v>
      </c>
      <c r="E71" t="s">
        <v>142</v>
      </c>
      <c r="F71" t="s">
        <v>144</v>
      </c>
      <c r="G71" t="s">
        <v>180</v>
      </c>
      <c r="H71" t="s">
        <v>287</v>
      </c>
      <c r="I71" t="s">
        <v>7</v>
      </c>
      <c r="J71" s="6">
        <f>SUM(B68:B71)</f>
        <v>339</v>
      </c>
      <c r="K71" s="6" t="s">
        <v>583</v>
      </c>
    </row>
    <row r="73" spans="1:11">
      <c r="A73">
        <v>42</v>
      </c>
      <c r="B73">
        <v>37</v>
      </c>
      <c r="C73">
        <v>432</v>
      </c>
      <c r="D73" t="s">
        <v>206</v>
      </c>
      <c r="E73" t="s">
        <v>565</v>
      </c>
      <c r="F73" t="s">
        <v>29</v>
      </c>
      <c r="G73" t="s">
        <v>180</v>
      </c>
      <c r="H73" t="s">
        <v>6</v>
      </c>
    </row>
    <row r="74" spans="1:11">
      <c r="A74">
        <v>76</v>
      </c>
      <c r="B74">
        <v>65</v>
      </c>
      <c r="C74">
        <v>248</v>
      </c>
      <c r="D74" t="s">
        <v>18</v>
      </c>
      <c r="E74" t="s">
        <v>486</v>
      </c>
      <c r="F74" t="s">
        <v>29</v>
      </c>
      <c r="G74" t="s">
        <v>180</v>
      </c>
      <c r="H74" t="s">
        <v>3</v>
      </c>
    </row>
    <row r="75" spans="1:11">
      <c r="A75">
        <v>111</v>
      </c>
      <c r="B75">
        <v>95</v>
      </c>
      <c r="C75">
        <v>298</v>
      </c>
      <c r="D75" t="s">
        <v>227</v>
      </c>
      <c r="E75" t="s">
        <v>542</v>
      </c>
      <c r="F75" t="s">
        <v>29</v>
      </c>
      <c r="G75" t="s">
        <v>180</v>
      </c>
      <c r="H75" t="s">
        <v>6</v>
      </c>
    </row>
    <row r="76" spans="1:11">
      <c r="A76">
        <v>134</v>
      </c>
      <c r="B76">
        <v>116</v>
      </c>
      <c r="C76">
        <v>287</v>
      </c>
      <c r="D76" t="s">
        <v>238</v>
      </c>
      <c r="E76" t="s">
        <v>62</v>
      </c>
      <c r="F76" t="s">
        <v>29</v>
      </c>
      <c r="G76" t="s">
        <v>180</v>
      </c>
      <c r="H76" t="s">
        <v>23</v>
      </c>
      <c r="J76" s="6">
        <f>SUM(B73:B76)</f>
        <v>313</v>
      </c>
      <c r="K76" s="6" t="s">
        <v>584</v>
      </c>
    </row>
    <row r="78" spans="1:11">
      <c r="A78">
        <v>46</v>
      </c>
      <c r="B78">
        <v>40</v>
      </c>
      <c r="C78">
        <v>333</v>
      </c>
      <c r="D78" t="s">
        <v>92</v>
      </c>
      <c r="E78" t="s">
        <v>465</v>
      </c>
      <c r="F78" t="s">
        <v>85</v>
      </c>
      <c r="G78" t="s">
        <v>180</v>
      </c>
      <c r="H78" t="s">
        <v>3</v>
      </c>
    </row>
    <row r="79" spans="1:11">
      <c r="A79">
        <v>48</v>
      </c>
      <c r="B79">
        <v>42</v>
      </c>
      <c r="C79">
        <v>224</v>
      </c>
      <c r="D79" t="s">
        <v>173</v>
      </c>
      <c r="E79" t="s">
        <v>372</v>
      </c>
      <c r="F79" t="s">
        <v>85</v>
      </c>
      <c r="G79" t="s">
        <v>180</v>
      </c>
      <c r="H79" t="s">
        <v>6</v>
      </c>
    </row>
    <row r="80" spans="1:11">
      <c r="A80">
        <v>75</v>
      </c>
      <c r="B80">
        <v>64</v>
      </c>
      <c r="C80">
        <v>359</v>
      </c>
      <c r="D80" t="s">
        <v>101</v>
      </c>
      <c r="E80" t="s">
        <v>422</v>
      </c>
      <c r="F80" t="s">
        <v>85</v>
      </c>
      <c r="G80" t="s">
        <v>180</v>
      </c>
      <c r="H80" t="s">
        <v>6</v>
      </c>
    </row>
    <row r="81" spans="1:11">
      <c r="A81">
        <v>77</v>
      </c>
      <c r="B81">
        <v>66</v>
      </c>
      <c r="C81">
        <v>75</v>
      </c>
      <c r="D81" t="s">
        <v>22</v>
      </c>
      <c r="E81" t="s">
        <v>120</v>
      </c>
      <c r="F81" t="s">
        <v>85</v>
      </c>
      <c r="G81" t="s">
        <v>180</v>
      </c>
      <c r="H81" t="s">
        <v>6</v>
      </c>
      <c r="J81" s="6">
        <f>SUM(B78:B81)</f>
        <v>212</v>
      </c>
      <c r="K81" s="6" t="s">
        <v>578</v>
      </c>
    </row>
    <row r="83" spans="1:11">
      <c r="A83">
        <v>6</v>
      </c>
      <c r="B83">
        <v>6</v>
      </c>
      <c r="C83">
        <v>97</v>
      </c>
      <c r="D83" t="s">
        <v>150</v>
      </c>
      <c r="E83" t="s">
        <v>151</v>
      </c>
      <c r="F83" t="s">
        <v>55</v>
      </c>
      <c r="G83" t="s">
        <v>180</v>
      </c>
      <c r="H83" t="s">
        <v>6</v>
      </c>
      <c r="I83" t="s">
        <v>7</v>
      </c>
    </row>
    <row r="84" spans="1:11">
      <c r="A84">
        <v>15</v>
      </c>
      <c r="B84">
        <v>15</v>
      </c>
      <c r="C84">
        <v>405</v>
      </c>
      <c r="D84" t="s">
        <v>438</v>
      </c>
      <c r="E84" t="s">
        <v>439</v>
      </c>
      <c r="F84" t="s">
        <v>55</v>
      </c>
      <c r="G84" t="s">
        <v>180</v>
      </c>
      <c r="H84" t="s">
        <v>6</v>
      </c>
    </row>
    <row r="85" spans="1:11">
      <c r="A85">
        <v>45</v>
      </c>
      <c r="B85">
        <v>39</v>
      </c>
      <c r="C85">
        <v>204</v>
      </c>
      <c r="D85" t="s">
        <v>58</v>
      </c>
      <c r="E85" t="s">
        <v>313</v>
      </c>
      <c r="F85" t="s">
        <v>55</v>
      </c>
      <c r="G85" t="s">
        <v>180</v>
      </c>
      <c r="H85" t="s">
        <v>23</v>
      </c>
    </row>
    <row r="86" spans="1:11">
      <c r="A86">
        <v>56</v>
      </c>
      <c r="B86">
        <v>48</v>
      </c>
      <c r="C86">
        <v>136</v>
      </c>
      <c r="D86" t="s">
        <v>208</v>
      </c>
      <c r="E86" t="s">
        <v>209</v>
      </c>
      <c r="F86" t="s">
        <v>55</v>
      </c>
      <c r="G86" t="s">
        <v>180</v>
      </c>
      <c r="H86" t="s">
        <v>3</v>
      </c>
      <c r="J86" s="6">
        <f>SUM(B83:B86)</f>
        <v>108</v>
      </c>
      <c r="K86" s="6" t="s">
        <v>574</v>
      </c>
    </row>
    <row r="88" spans="1:11">
      <c r="A88">
        <v>25</v>
      </c>
      <c r="B88">
        <v>23</v>
      </c>
      <c r="C88">
        <v>322</v>
      </c>
      <c r="D88" t="s">
        <v>405</v>
      </c>
      <c r="E88" t="s">
        <v>406</v>
      </c>
      <c r="F88" t="s">
        <v>10</v>
      </c>
      <c r="G88" t="s">
        <v>180</v>
      </c>
      <c r="H88" t="s">
        <v>287</v>
      </c>
    </row>
    <row r="89" spans="1:11">
      <c r="A89">
        <v>31</v>
      </c>
      <c r="B89">
        <v>28</v>
      </c>
      <c r="C89">
        <v>269</v>
      </c>
      <c r="D89" t="s">
        <v>357</v>
      </c>
      <c r="E89" t="s">
        <v>358</v>
      </c>
      <c r="F89" t="s">
        <v>10</v>
      </c>
      <c r="G89" t="s">
        <v>180</v>
      </c>
      <c r="H89" t="s">
        <v>6</v>
      </c>
    </row>
    <row r="90" spans="1:11">
      <c r="A90">
        <v>53</v>
      </c>
      <c r="B90">
        <v>45</v>
      </c>
      <c r="C90">
        <v>29</v>
      </c>
      <c r="D90" t="s">
        <v>43</v>
      </c>
      <c r="E90" t="s">
        <v>44</v>
      </c>
      <c r="F90" t="s">
        <v>10</v>
      </c>
      <c r="G90" t="s">
        <v>180</v>
      </c>
      <c r="H90" t="s">
        <v>3</v>
      </c>
    </row>
    <row r="91" spans="1:11">
      <c r="A91">
        <v>54</v>
      </c>
      <c r="B91">
        <v>46</v>
      </c>
      <c r="C91">
        <v>229</v>
      </c>
      <c r="D91" t="s">
        <v>376</v>
      </c>
      <c r="E91" t="s">
        <v>377</v>
      </c>
      <c r="F91" t="s">
        <v>10</v>
      </c>
      <c r="G91" t="s">
        <v>180</v>
      </c>
      <c r="H91" t="s">
        <v>3</v>
      </c>
      <c r="J91" s="6">
        <f>SUM(B88:B91)</f>
        <v>142</v>
      </c>
      <c r="K91" s="6" t="s">
        <v>577</v>
      </c>
    </row>
  </sheetData>
  <sortState ref="A52:J300">
    <sortCondition ref="F52:F300"/>
    <sortCondition ref="A52:A300"/>
  </sortState>
  <pageMargins left="0.7" right="0.7" top="0.75" bottom="0.75" header="0.3" footer="0.3"/>
  <pageSetup paperSize="9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Overall</vt:lpstr>
      <vt:lpstr>Gender</vt:lpstr>
      <vt:lpstr>Category</vt:lpstr>
      <vt:lpstr>Avon Champs</vt:lpstr>
      <vt:lpstr>Team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Parent</dc:creator>
  <cp:lastModifiedBy>Parent</cp:lastModifiedBy>
  <cp:lastPrinted>2012-06-12T19:55:48Z</cp:lastPrinted>
  <dcterms:created xsi:type="dcterms:W3CDTF">2012-08-31T22:47:52Z</dcterms:created>
  <dcterms:modified xsi:type="dcterms:W3CDTF">2012-06-18T16:43:55Z</dcterms:modified>
</cp:coreProperties>
</file>